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L-IP 2023 szeptember" sheetId="7" r:id="rId1"/>
  </sheets>
  <definedNames>
    <definedName name="_xlnm.Print_Area" localSheetId="0">'MM-ML-IP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P32" i="7"/>
  <c r="N32" i="7"/>
  <c r="M32" i="7"/>
  <c r="L32" i="7"/>
  <c r="J32" i="7"/>
  <c r="I32" i="7"/>
  <c r="H32" i="7"/>
  <c r="F32" i="7"/>
  <c r="E32" i="7"/>
  <c r="M36" i="7" l="1"/>
  <c r="I36" i="7"/>
  <c r="Q36" i="7"/>
  <c r="E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<sst xmlns="http://schemas.openxmlformats.org/spreadsheetml/2006/main" count="152" uniqueCount="95">
  <si>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</si>
  <si>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</si>
  <si>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</si>
  <si>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</si>
  <si>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</si>
  <si>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</si>
  <si>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</si>
  <si>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</si>
  <si>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</si>
  <si>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</si>
  <si>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</si>
  <si>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</si>
  <si>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</si>
  <si>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</si>
  <si>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</si>
  <si>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</si>
  <si>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</si>
  <si>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</si>
  <si>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</si>
  <si>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</si>
  <si>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</si>
  <si>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</si>
  <si>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</si>
  <si>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</si>
  <si>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</si>
  <si>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</si>
  <si>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</si>
  <si>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</si>
  <si>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</si>
  <si>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</si>
  <si>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</si>
  <si>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</si>
  <si>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</si>
  <si>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</si>
  <si>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</si>
  <si>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</si>
  <si>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</si>
  <si>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</si>
  <si>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</si>
  <si>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</si>
  <si>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</si>
  <si>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</si>
  <si>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</si>
  <si>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</si>
  <si>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</si>
  <si>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</si>
  <si>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</si>
  <si>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</si>
  <si>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</si>
  <si>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</si>
  <si>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</si>
  <si>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</si>
  <si>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</si>
  <si>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Rendszermérnöki ismeretek</t>
  </si>
  <si>
    <t>Diplomamunka I.</t>
  </si>
  <si>
    <t>Diplomamunka II.</t>
  </si>
  <si>
    <t>4 hét</t>
  </si>
  <si>
    <t>Modellalkotás és rendszerszemlélet a szerkezetek mechanikájában</t>
  </si>
  <si>
    <t>Vezetői kompetenciák fejlesztése</t>
  </si>
  <si>
    <t>Műszaki menedzser mesterszak (MSc) -  Ipari folyamattervező specializáció</t>
  </si>
  <si>
    <t>Termék előállítási technológiák</t>
  </si>
  <si>
    <t>Haladó alkalmazott műszaki rendszerek</t>
  </si>
  <si>
    <t>k</t>
  </si>
  <si>
    <t>é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</si>
  <si>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</si>
  <si>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</si>
  <si>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</si>
  <si>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</si>
  <si>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</si>
  <si>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</si>
  <si>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</si>
  <si>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</si>
  <si>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</si>
  <si>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</si>
  <si>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</si>
  <si>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</si>
  <si>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</si>
  <si>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</si>
  <si>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</si>
  <si>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</si>
  <si>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MK6TERMM04M217</t>
  </si>
  <si>
    <t>MK6GYCELM04M217</t>
  </si>
  <si>
    <t>MK6KOMPM04M217</t>
  </si>
  <si>
    <t>MK6HALMM04M219</t>
  </si>
  <si>
    <t>MK6RENDM04M217</t>
  </si>
  <si>
    <t>MK6DIP1M15MX21</t>
  </si>
  <si>
    <t>MK6DIP2M15MX21</t>
  </si>
  <si>
    <t>MK6SZGYM00MX18</t>
  </si>
  <si>
    <t>LEVELEZŐ TAGOZAT</t>
  </si>
  <si>
    <t>Nemzetközi és vezetői számvitel</t>
  </si>
  <si>
    <t>Gyártócellák</t>
  </si>
  <si>
    <t>Szabadon választható tárgy I.</t>
  </si>
  <si>
    <t>Szabadon választható tárgy II.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</si>
  <si>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2. szemeszter után, a tárgyat a 2. félévben kell felvenni.
Kreditértéke 10 kredit, amely a szak képzési és kimeneti követelményében meghatározott, a végbizonyítvány megszerzéséhez szükséges összkreditbe nem számít bele.</t>
    </r>
  </si>
  <si>
    <t>Szakmai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</si>
</sst>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zoomScaleNormal="100" workbookViewId="0"/>
  </sheetViews>
  <sheetFormatPr defaultColWidth="8.85546875" defaultRowHeight="15" x14ac:dyDescent="0.25"/>
  <cols>
    <col min="1" max="1" width="5.140625" style="59" customWidth="1"/>
    <col min="2" max="2" width="9.7109375" style="59" customWidth="1"/>
    <col min="3" max="3" width="46.28515625" style="59" customWidth="1"/>
    <col min="4" max="4" width="16.140625" style="59" customWidth="1"/>
    <col min="5" max="6" width="4" style="59" customWidth="1"/>
    <col min="7" max="20" width="3.28515625" style="59" customWidth="1"/>
    <col min="21" max="21" width="34" style="59" bestFit="1" customWidth="1"/>
    <col min="22" max="22" width="4" style="59" bestFit="1" customWidth="1"/>
    <col min="23" max="16384" width="8.85546875" style="59"/>
  </cols>
  <sheetData>
    <row r="1" spans="1:22" ht="18.75" x14ac:dyDescent="0.3">
      <c r="A1" s="15"/>
      <c r="B1" s="55"/>
      <c r="C1" s="56" t="s">
        <v>14</v>
      </c>
      <c r="D1" s="74" t="s">
        <v>15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 t="s">
        <v>16</v>
      </c>
      <c r="R1" s="75"/>
      <c r="S1" s="75"/>
      <c r="T1" s="75"/>
      <c r="U1" s="57" t="s">
        <v>88</v>
      </c>
      <c r="V1" s="58"/>
    </row>
    <row r="2" spans="1:22" ht="19.5" thickBot="1" x14ac:dyDescent="0.35">
      <c r="A2" s="15"/>
      <c r="B2" s="55"/>
      <c r="C2" s="60" t="s">
        <v>59</v>
      </c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58"/>
    </row>
    <row r="3" spans="1:22" ht="15.75" thickBot="1" x14ac:dyDescent="0.3">
      <c r="A3" s="86" t="s">
        <v>0</v>
      </c>
      <c r="B3" s="86" t="s">
        <v>19</v>
      </c>
      <c r="C3" s="86" t="s">
        <v>17</v>
      </c>
      <c r="D3" s="86" t="s">
        <v>18</v>
      </c>
      <c r="E3" s="83" t="s">
        <v>1</v>
      </c>
      <c r="F3" s="84"/>
      <c r="G3" s="84"/>
      <c r="H3" s="85"/>
      <c r="I3" s="83" t="s">
        <v>2</v>
      </c>
      <c r="J3" s="84"/>
      <c r="K3" s="84"/>
      <c r="L3" s="85"/>
      <c r="M3" s="83" t="s">
        <v>3</v>
      </c>
      <c r="N3" s="84"/>
      <c r="O3" s="84"/>
      <c r="P3" s="85"/>
      <c r="Q3" s="83" t="s">
        <v>4</v>
      </c>
      <c r="R3" s="84"/>
      <c r="S3" s="84"/>
      <c r="T3" s="85"/>
      <c r="U3" s="86" t="s">
        <v>5</v>
      </c>
      <c r="V3" s="58"/>
    </row>
    <row r="4" spans="1:22" ht="15.75" thickBot="1" x14ac:dyDescent="0.3">
      <c r="A4" s="88"/>
      <c r="B4" s="87"/>
      <c r="C4" s="87"/>
      <c r="D4" s="87"/>
      <c r="E4" s="63" t="s">
        <v>10</v>
      </c>
      <c r="F4" s="64" t="s">
        <v>11</v>
      </c>
      <c r="G4" s="64" t="s">
        <v>20</v>
      </c>
      <c r="H4" s="65" t="s">
        <v>12</v>
      </c>
      <c r="I4" s="63" t="s">
        <v>10</v>
      </c>
      <c r="J4" s="64" t="s">
        <v>11</v>
      </c>
      <c r="K4" s="64" t="s">
        <v>20</v>
      </c>
      <c r="L4" s="65" t="s">
        <v>12</v>
      </c>
      <c r="M4" s="63" t="s">
        <v>10</v>
      </c>
      <c r="N4" s="64" t="s">
        <v>11</v>
      </c>
      <c r="O4" s="64" t="s">
        <v>20</v>
      </c>
      <c r="P4" s="65" t="s">
        <v>12</v>
      </c>
      <c r="Q4" s="63" t="s">
        <v>10</v>
      </c>
      <c r="R4" s="64" t="s">
        <v>11</v>
      </c>
      <c r="S4" s="64" t="s">
        <v>20</v>
      </c>
      <c r="T4" s="65" t="s">
        <v>12</v>
      </c>
      <c r="U4" s="87"/>
      <c r="V4" s="58"/>
    </row>
    <row r="5" spans="1:22" x14ac:dyDescent="0.25">
      <c r="A5" s="66">
        <v>1</v>
      </c>
      <c r="B5" s="78" t="s">
        <v>6</v>
      </c>
      <c r="C5" s="37" t="s">
        <v>39</v>
      </c>
      <c r="D5" s="36" t="s">
        <v>64</v>
      </c>
      <c r="E5" s="53">
        <v>2</v>
      </c>
      <c r="F5" s="2">
        <v>2</v>
      </c>
      <c r="G5" s="2" t="s">
        <v>63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  <c r="V5" s="58"/>
    </row>
    <row r="6" spans="1:22" x14ac:dyDescent="0.25">
      <c r="A6" s="67">
        <v>2</v>
      </c>
      <c r="B6" s="78"/>
      <c r="C6" s="38" t="s">
        <v>40</v>
      </c>
      <c r="D6" s="34" t="s">
        <v>65</v>
      </c>
      <c r="E6" s="8">
        <v>1</v>
      </c>
      <c r="F6" s="6">
        <v>2</v>
      </c>
      <c r="G6" s="6" t="s">
        <v>62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  <c r="V6" s="58"/>
    </row>
    <row r="7" spans="1:22" x14ac:dyDescent="0.25">
      <c r="A7" s="68">
        <v>3</v>
      </c>
      <c r="B7" s="78"/>
      <c r="C7" s="38" t="s">
        <v>41</v>
      </c>
      <c r="D7" s="34" t="s">
        <v>66</v>
      </c>
      <c r="E7" s="8"/>
      <c r="F7" s="6"/>
      <c r="G7" s="6"/>
      <c r="H7" s="7"/>
      <c r="I7" s="8">
        <v>1</v>
      </c>
      <c r="J7" s="6">
        <v>3</v>
      </c>
      <c r="K7" s="6" t="s">
        <v>62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  <c r="V7" s="58"/>
    </row>
    <row r="8" spans="1:22" x14ac:dyDescent="0.25">
      <c r="A8" s="68">
        <v>4</v>
      </c>
      <c r="B8" s="78"/>
      <c r="C8" s="38" t="s">
        <v>42</v>
      </c>
      <c r="D8" s="34" t="s">
        <v>67</v>
      </c>
      <c r="E8" s="8"/>
      <c r="F8" s="6"/>
      <c r="G8" s="6"/>
      <c r="H8" s="7"/>
      <c r="I8" s="8">
        <v>1</v>
      </c>
      <c r="J8" s="6">
        <v>2</v>
      </c>
      <c r="K8" s="6" t="s">
        <v>62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  <c r="V8" s="58"/>
    </row>
    <row r="9" spans="1:22" ht="15.75" thickBot="1" x14ac:dyDescent="0.3">
      <c r="A9" s="69">
        <v>5</v>
      </c>
      <c r="B9" s="78"/>
      <c r="C9" s="38" t="s">
        <v>57</v>
      </c>
      <c r="D9" s="41" t="s">
        <v>68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62</v>
      </c>
      <c r="T9" s="7">
        <v>4</v>
      </c>
      <c r="U9" s="35" t="s">
        <v>40</v>
      </c>
      <c r="V9" s="58"/>
    </row>
    <row r="10" spans="1:22" x14ac:dyDescent="0.25">
      <c r="A10" s="66">
        <v>6</v>
      </c>
      <c r="B10" s="79" t="s">
        <v>7</v>
      </c>
      <c r="C10" s="40" t="s">
        <v>43</v>
      </c>
      <c r="D10" s="33" t="s">
        <v>69</v>
      </c>
      <c r="E10" s="53">
        <v>2</v>
      </c>
      <c r="F10" s="2">
        <v>2</v>
      </c>
      <c r="G10" s="2" t="s">
        <v>62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  <c r="V10" s="58"/>
    </row>
    <row r="11" spans="1:22" x14ac:dyDescent="0.25">
      <c r="A11" s="70">
        <v>7</v>
      </c>
      <c r="B11" s="78"/>
      <c r="C11" s="38" t="s">
        <v>44</v>
      </c>
      <c r="D11" s="36" t="s">
        <v>70</v>
      </c>
      <c r="E11" s="19">
        <v>1</v>
      </c>
      <c r="F11" s="20">
        <v>3</v>
      </c>
      <c r="G11" s="20" t="s">
        <v>62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  <c r="V11" s="58"/>
    </row>
    <row r="12" spans="1:22" x14ac:dyDescent="0.25">
      <c r="A12" s="68">
        <v>8</v>
      </c>
      <c r="B12" s="78"/>
      <c r="C12" s="38" t="s">
        <v>45</v>
      </c>
      <c r="D12" s="36" t="s">
        <v>71</v>
      </c>
      <c r="E12" s="19">
        <v>1</v>
      </c>
      <c r="F12" s="20">
        <v>2</v>
      </c>
      <c r="G12" s="20" t="s">
        <v>63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  <c r="V12" s="58"/>
    </row>
    <row r="13" spans="1:22" x14ac:dyDescent="0.25">
      <c r="A13" s="70">
        <v>9</v>
      </c>
      <c r="B13" s="78"/>
      <c r="C13" s="38" t="s">
        <v>89</v>
      </c>
      <c r="D13" s="34" t="s">
        <v>72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63</v>
      </c>
      <c r="P13" s="7">
        <v>4</v>
      </c>
      <c r="Q13" s="8"/>
      <c r="R13" s="6"/>
      <c r="S13" s="6"/>
      <c r="T13" s="9"/>
      <c r="U13" s="34"/>
      <c r="V13" s="58"/>
    </row>
    <row r="14" spans="1:22" ht="15.75" thickBot="1" x14ac:dyDescent="0.3">
      <c r="A14" s="71">
        <v>10</v>
      </c>
      <c r="B14" s="80"/>
      <c r="C14" s="54" t="s">
        <v>58</v>
      </c>
      <c r="D14" s="35" t="s">
        <v>73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8">
        <v>2</v>
      </c>
      <c r="R14" s="25">
        <v>2</v>
      </c>
      <c r="S14" s="25" t="s">
        <v>63</v>
      </c>
      <c r="T14" s="27">
        <v>4</v>
      </c>
      <c r="U14" s="35"/>
      <c r="V14" s="58"/>
    </row>
    <row r="15" spans="1:22" x14ac:dyDescent="0.25">
      <c r="A15" s="66">
        <v>11</v>
      </c>
      <c r="B15" s="78" t="s">
        <v>8</v>
      </c>
      <c r="C15" s="37" t="s">
        <v>46</v>
      </c>
      <c r="D15" s="36" t="s">
        <v>74</v>
      </c>
      <c r="E15" s="53"/>
      <c r="F15" s="2"/>
      <c r="G15" s="2"/>
      <c r="H15" s="3"/>
      <c r="I15" s="53">
        <v>1</v>
      </c>
      <c r="J15" s="2">
        <v>2</v>
      </c>
      <c r="K15" s="2" t="s">
        <v>63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  <c r="V15" s="58"/>
    </row>
    <row r="16" spans="1:22" x14ac:dyDescent="0.25">
      <c r="A16" s="67">
        <v>12</v>
      </c>
      <c r="B16" s="78"/>
      <c r="C16" s="38" t="s">
        <v>47</v>
      </c>
      <c r="D16" s="34" t="s">
        <v>75</v>
      </c>
      <c r="E16" s="8"/>
      <c r="F16" s="6"/>
      <c r="G16" s="6"/>
      <c r="H16" s="7"/>
      <c r="I16" s="5">
        <v>2</v>
      </c>
      <c r="J16" s="6">
        <v>2</v>
      </c>
      <c r="K16" s="6" t="s">
        <v>63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  <c r="V16" s="58"/>
    </row>
    <row r="17" spans="1:22" x14ac:dyDescent="0.25">
      <c r="A17" s="68">
        <v>13</v>
      </c>
      <c r="B17" s="78"/>
      <c r="C17" s="38" t="s">
        <v>48</v>
      </c>
      <c r="D17" s="34" t="s">
        <v>76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62</v>
      </c>
      <c r="P17" s="7">
        <v>4</v>
      </c>
      <c r="Q17" s="8"/>
      <c r="R17" s="6"/>
      <c r="S17" s="6"/>
      <c r="T17" s="9"/>
      <c r="U17" s="34" t="s">
        <v>40</v>
      </c>
      <c r="V17" s="58"/>
    </row>
    <row r="18" spans="1:22" x14ac:dyDescent="0.25">
      <c r="A18" s="67">
        <v>14</v>
      </c>
      <c r="B18" s="78"/>
      <c r="C18" s="38" t="s">
        <v>49</v>
      </c>
      <c r="D18" s="34" t="s">
        <v>77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63</v>
      </c>
      <c r="P18" s="7">
        <v>4</v>
      </c>
      <c r="Q18" s="8"/>
      <c r="R18" s="6"/>
      <c r="S18" s="6"/>
      <c r="T18" s="9"/>
      <c r="U18" s="34"/>
      <c r="V18" s="58"/>
    </row>
    <row r="19" spans="1:22" x14ac:dyDescent="0.25">
      <c r="A19" s="68">
        <v>15</v>
      </c>
      <c r="B19" s="78"/>
      <c r="C19" s="38" t="s">
        <v>50</v>
      </c>
      <c r="D19" s="34" t="s">
        <v>78</v>
      </c>
      <c r="E19" s="8">
        <v>2</v>
      </c>
      <c r="F19" s="6">
        <v>2</v>
      </c>
      <c r="G19" s="6" t="s">
        <v>62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  <c r="V19" s="58"/>
    </row>
    <row r="20" spans="1:22" ht="15.75" thickBot="1" x14ac:dyDescent="0.3">
      <c r="A20" s="71">
        <v>16</v>
      </c>
      <c r="B20" s="78"/>
      <c r="C20" s="38" t="s">
        <v>51</v>
      </c>
      <c r="D20" s="34" t="s">
        <v>79</v>
      </c>
      <c r="E20" s="8"/>
      <c r="F20" s="6"/>
      <c r="G20" s="6"/>
      <c r="H20" s="7"/>
      <c r="I20" s="8">
        <v>1</v>
      </c>
      <c r="J20" s="6">
        <v>3</v>
      </c>
      <c r="K20" s="6" t="s">
        <v>62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  <c r="V20" s="58"/>
    </row>
    <row r="21" spans="1:22" x14ac:dyDescent="0.25">
      <c r="A21" s="66">
        <v>17</v>
      </c>
      <c r="B21" s="81" t="s">
        <v>13</v>
      </c>
      <c r="C21" s="40" t="s">
        <v>60</v>
      </c>
      <c r="D21" s="33" t="s">
        <v>80</v>
      </c>
      <c r="E21" s="53">
        <v>1</v>
      </c>
      <c r="F21" s="2">
        <v>3</v>
      </c>
      <c r="G21" s="2" t="s">
        <v>63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  <c r="V21" s="58"/>
    </row>
    <row r="22" spans="1:22" x14ac:dyDescent="0.25">
      <c r="A22" s="68">
        <v>18</v>
      </c>
      <c r="B22" s="82"/>
      <c r="C22" s="38" t="s">
        <v>90</v>
      </c>
      <c r="D22" s="34" t="s">
        <v>81</v>
      </c>
      <c r="E22" s="8"/>
      <c r="F22" s="6"/>
      <c r="G22" s="6"/>
      <c r="H22" s="7"/>
      <c r="I22" s="8">
        <v>2</v>
      </c>
      <c r="J22" s="6">
        <v>2</v>
      </c>
      <c r="K22" s="6" t="s">
        <v>62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  <c r="V22" s="58"/>
    </row>
    <row r="23" spans="1:22" x14ac:dyDescent="0.25">
      <c r="A23" s="70">
        <v>19</v>
      </c>
      <c r="B23" s="82"/>
      <c r="C23" s="42" t="s">
        <v>52</v>
      </c>
      <c r="D23" s="34" t="s">
        <v>82</v>
      </c>
      <c r="E23" s="8"/>
      <c r="F23" s="6"/>
      <c r="G23" s="6"/>
      <c r="H23" s="7"/>
      <c r="I23" s="8">
        <v>0</v>
      </c>
      <c r="J23" s="6">
        <v>4</v>
      </c>
      <c r="K23" s="6" t="s">
        <v>63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  <c r="V23" s="58"/>
    </row>
    <row r="24" spans="1:22" x14ac:dyDescent="0.25">
      <c r="A24" s="67">
        <v>20</v>
      </c>
      <c r="B24" s="82"/>
      <c r="C24" s="42" t="s">
        <v>61</v>
      </c>
      <c r="D24" s="43" t="s">
        <v>83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63</v>
      </c>
      <c r="P24" s="7">
        <v>4</v>
      </c>
      <c r="Q24" s="8"/>
      <c r="R24" s="6"/>
      <c r="S24" s="6"/>
      <c r="T24" s="9"/>
      <c r="U24" s="43" t="s">
        <v>60</v>
      </c>
      <c r="V24" s="58"/>
    </row>
    <row r="25" spans="1:22" ht="15.75" thickBot="1" x14ac:dyDescent="0.3">
      <c r="A25" s="71">
        <v>21</v>
      </c>
      <c r="B25" s="82"/>
      <c r="C25" s="38" t="s">
        <v>53</v>
      </c>
      <c r="D25" s="34" t="s">
        <v>84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63</v>
      </c>
      <c r="T25" s="9">
        <v>4</v>
      </c>
      <c r="U25" s="43" t="s">
        <v>90</v>
      </c>
      <c r="V25" s="58"/>
    </row>
    <row r="26" spans="1:22" x14ac:dyDescent="0.25">
      <c r="A26" s="72">
        <v>22</v>
      </c>
      <c r="B26" s="93"/>
      <c r="C26" s="40" t="s">
        <v>54</v>
      </c>
      <c r="D26" s="33" t="s">
        <v>85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63</v>
      </c>
      <c r="P26" s="3">
        <v>15</v>
      </c>
      <c r="Q26" s="53"/>
      <c r="R26" s="2"/>
      <c r="S26" s="2"/>
      <c r="T26" s="4"/>
      <c r="U26" s="52"/>
      <c r="V26" s="58"/>
    </row>
    <row r="27" spans="1:22" ht="15.75" thickBot="1" x14ac:dyDescent="0.3">
      <c r="A27" s="71">
        <v>23</v>
      </c>
      <c r="B27" s="94"/>
      <c r="C27" s="51" t="s">
        <v>55</v>
      </c>
      <c r="D27" s="44" t="s">
        <v>86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63</v>
      </c>
      <c r="T27" s="32">
        <v>15</v>
      </c>
      <c r="U27" s="44" t="s">
        <v>54</v>
      </c>
      <c r="V27" s="58"/>
    </row>
    <row r="28" spans="1:22" x14ac:dyDescent="0.25">
      <c r="A28" s="66">
        <v>24</v>
      </c>
      <c r="B28" s="76" t="s">
        <v>9</v>
      </c>
      <c r="C28" s="40" t="s">
        <v>91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  <c r="V28" s="58"/>
    </row>
    <row r="29" spans="1:22" ht="15.75" thickBot="1" x14ac:dyDescent="0.3">
      <c r="A29" s="73">
        <v>25</v>
      </c>
      <c r="B29" s="77"/>
      <c r="C29" s="39" t="s">
        <v>92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  <c r="V29" s="58"/>
    </row>
    <row r="30" spans="1:22" ht="15" customHeight="1" thickBot="1" x14ac:dyDescent="0.3">
      <c r="A30" s="103">
        <v>26</v>
      </c>
      <c r="B30" s="104"/>
      <c r="C30" s="105" t="s">
        <v>94</v>
      </c>
      <c r="D30" s="106" t="s">
        <v>87</v>
      </c>
      <c r="E30" s="107"/>
      <c r="F30" s="108"/>
      <c r="G30" s="109"/>
      <c r="H30" s="110"/>
      <c r="I30" s="111"/>
      <c r="J30" s="112"/>
      <c r="K30" s="108"/>
      <c r="L30" s="112"/>
      <c r="M30" s="113" t="s">
        <v>56</v>
      </c>
      <c r="N30" s="114"/>
      <c r="O30" s="114"/>
      <c r="P30" s="115"/>
      <c r="Q30" s="112"/>
      <c r="R30" s="109"/>
      <c r="S30" s="109"/>
      <c r="T30" s="110"/>
      <c r="U30" s="116"/>
      <c r="V30" s="58"/>
    </row>
    <row r="31" spans="1:22" ht="15.75" thickBot="1" x14ac:dyDescent="0.3">
      <c r="A31" s="15"/>
      <c r="B31" s="55"/>
      <c r="C31" s="55"/>
      <c r="D31" s="14"/>
      <c r="E31" s="29" t="s">
        <v>10</v>
      </c>
      <c r="F31" s="29" t="s">
        <v>11</v>
      </c>
      <c r="G31" s="29" t="s">
        <v>20</v>
      </c>
      <c r="H31" s="29" t="s">
        <v>12</v>
      </c>
      <c r="I31" s="29" t="s">
        <v>10</v>
      </c>
      <c r="J31" s="29" t="s">
        <v>11</v>
      </c>
      <c r="K31" s="29" t="s">
        <v>20</v>
      </c>
      <c r="L31" s="29" t="s">
        <v>12</v>
      </c>
      <c r="M31" s="29" t="s">
        <v>10</v>
      </c>
      <c r="N31" s="29" t="s">
        <v>11</v>
      </c>
      <c r="O31" s="29" t="s">
        <v>20</v>
      </c>
      <c r="P31" s="29" t="s">
        <v>12</v>
      </c>
      <c r="Q31" s="29" t="s">
        <v>10</v>
      </c>
      <c r="R31" s="29" t="s">
        <v>11</v>
      </c>
      <c r="S31" s="29" t="s">
        <v>20</v>
      </c>
      <c r="T31" s="29" t="s">
        <v>12</v>
      </c>
      <c r="U31" s="15"/>
      <c r="V31" s="58"/>
    </row>
    <row r="32" spans="1:22" x14ac:dyDescent="0.25">
      <c r="A32" s="15"/>
      <c r="B32" s="55"/>
      <c r="C32" s="95" t="s">
        <v>22</v>
      </c>
      <c r="D32" s="96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5" t="s">
        <v>35</v>
      </c>
      <c r="V32" s="96"/>
    </row>
    <row r="33" spans="1:22" x14ac:dyDescent="0.25">
      <c r="A33" s="15"/>
      <c r="B33" s="55"/>
      <c r="C33" s="99" t="s">
        <v>31</v>
      </c>
      <c r="D33" s="100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31</v>
      </c>
      <c r="V33" s="7">
        <f>SUM(E33:T33)</f>
        <v>10</v>
      </c>
    </row>
    <row r="34" spans="1:22" x14ac:dyDescent="0.25">
      <c r="A34" s="15"/>
      <c r="B34" s="55"/>
      <c r="C34" s="99" t="s">
        <v>30</v>
      </c>
      <c r="D34" s="100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30</v>
      </c>
      <c r="V34" s="7">
        <f>SUM(E34:T34)</f>
        <v>11</v>
      </c>
    </row>
    <row r="35" spans="1:22" x14ac:dyDescent="0.25">
      <c r="A35" s="15"/>
      <c r="B35" s="55"/>
      <c r="C35" s="99" t="s">
        <v>36</v>
      </c>
      <c r="D35" s="100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29</v>
      </c>
      <c r="V35" s="7">
        <f>SUM(E35:T35)</f>
        <v>25</v>
      </c>
    </row>
    <row r="36" spans="1:22" ht="15.75" thickBot="1" x14ac:dyDescent="0.3">
      <c r="A36" s="15"/>
      <c r="B36" s="55"/>
      <c r="C36" s="97" t="s">
        <v>21</v>
      </c>
      <c r="D36" s="98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21</v>
      </c>
      <c r="V36" s="7">
        <f>SUM(E36:T36)</f>
        <v>89</v>
      </c>
    </row>
    <row r="37" spans="1:22" ht="15.75" thickBot="1" x14ac:dyDescent="0.3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34</v>
      </c>
      <c r="V37" s="7">
        <v>6</v>
      </c>
    </row>
    <row r="38" spans="1:22" ht="15.75" thickBot="1" x14ac:dyDescent="0.3">
      <c r="A38" s="15"/>
      <c r="B38" s="55"/>
      <c r="C38" s="48" t="s">
        <v>24</v>
      </c>
      <c r="D38" s="58"/>
      <c r="E38" s="101" t="s">
        <v>33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50" t="s">
        <v>23</v>
      </c>
      <c r="V38" s="12">
        <f>SUM(H32+L32+P32+T32)</f>
        <v>120</v>
      </c>
    </row>
    <row r="39" spans="1:22" ht="15" customHeight="1" x14ac:dyDescent="0.25">
      <c r="A39" s="15"/>
      <c r="B39" s="55"/>
      <c r="C39" s="45" t="s">
        <v>37</v>
      </c>
      <c r="D39" s="58"/>
      <c r="E39" s="89" t="s">
        <v>93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17"/>
    </row>
    <row r="40" spans="1:22" x14ac:dyDescent="0.25">
      <c r="A40" s="15"/>
      <c r="B40" s="55"/>
      <c r="C40" s="45" t="s">
        <v>38</v>
      </c>
      <c r="D40" s="58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18"/>
    </row>
    <row r="41" spans="1:22" x14ac:dyDescent="0.25">
      <c r="A41" s="58"/>
      <c r="B41" s="58"/>
      <c r="C41" s="45" t="s">
        <v>25</v>
      </c>
      <c r="D41" s="58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118"/>
    </row>
    <row r="42" spans="1:22" x14ac:dyDescent="0.25">
      <c r="A42" s="58"/>
      <c r="B42" s="58"/>
      <c r="C42" s="46" t="s">
        <v>28</v>
      </c>
      <c r="D42" s="58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118"/>
    </row>
    <row r="43" spans="1:22" x14ac:dyDescent="0.25">
      <c r="A43" s="58"/>
      <c r="B43" s="58"/>
      <c r="C43" s="46" t="s">
        <v>26</v>
      </c>
      <c r="D43" s="58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18"/>
    </row>
    <row r="44" spans="1:22" x14ac:dyDescent="0.25">
      <c r="A44" s="58"/>
      <c r="B44" s="58"/>
      <c r="C44" s="46" t="s">
        <v>27</v>
      </c>
      <c r="D44" s="58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18"/>
    </row>
    <row r="45" spans="1:22" ht="15.75" thickBot="1" x14ac:dyDescent="0.3">
      <c r="A45" s="58"/>
      <c r="B45" s="58"/>
      <c r="C45" s="47" t="s">
        <v>32</v>
      </c>
      <c r="D45" s="58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118"/>
    </row>
    <row r="46" spans="1:22" x14ac:dyDescent="0.25"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18"/>
    </row>
    <row r="47" spans="1:22" x14ac:dyDescent="0.25"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118"/>
    </row>
    <row r="48" spans="1:22" x14ac:dyDescent="0.25"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18"/>
    </row>
    <row r="49" spans="5:22" ht="15.75" thickBot="1" x14ac:dyDescent="0.3">
      <c r="E49" s="119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1"/>
    </row>
  </sheetData>
  <sortState ref="C63:C68">
    <sortCondition ref="C65"/>
  </sortState>
  <mergeCells count="26"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E39:V49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MM-ML-IP 2023 szeptember</vt:lpstr>
      <vt:lpstr>'MM-ML-IP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2021-04-27T07:13:44Z</cp:lastPrinted>
  <dcterms:created xsi:type="dcterms:W3CDTF">2017-10-31T07:50:20Z</dcterms:created>
  <dcterms:modified xsi:type="dcterms:W3CDTF">2022-08-29T11:58:27Z</dcterms:modified>
</cp:coreProperties>
</file>