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levelező szept\"/>
    </mc:Choice>
  </mc:AlternateContent>
  <bookViews>
    <workbookView xWindow="0" yWindow="0" windowWidth="28800" windowHeight="12336"/>
  </bookViews>
  <sheets>
    <sheet name="MM-ML-ÉP 2023 szeptember" sheetId="7" r:id="rId1"/>
  </sheets>
  <definedNames>
    <definedName name="_xlnm.Print_Area" localSheetId="0">'MM-ML-ÉP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P32" i="7"/>
  <c r="N32" i="7"/>
  <c r="M32" i="7"/>
  <c r="L32" i="7"/>
  <c r="J32" i="7"/>
  <c r="I32" i="7"/>
  <c r="H32" i="7"/>
  <c r="F32" i="7"/>
  <c r="E32" i="7"/>
  <c r="M36" i="7" l="1"/>
  <c r="I36" i="7"/>
  <c r="Q36" i="7"/>
  <c r="E36" i="7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<sst xmlns="http://schemas.openxmlformats.org/spreadsheetml/2006/main" count="152" uniqueCount="96">
  <si>
    <t>Ssz.</t>
  </si>
  <si>
    <t>1. félév</t>
  </si>
  <si>
    <t>2. félév</t>
  </si>
  <si>
    <t>3. félév</t>
  </si>
  <si>
    <t>4. félév</t>
  </si>
  <si>
    <t>Előkövetelmény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</si>
  <si>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</si>
  <si>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</si>
  <si>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</si>
  <si>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</si>
  <si>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</si>
  <si>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</si>
  <si>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</si>
  <si>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</si>
  <si>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</si>
  <si>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</si>
  <si>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</si>
  <si>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</si>
  <si>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</si>
  <si>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</si>
  <si>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</si>
  <si>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</si>
  <si>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</si>
  <si>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</si>
  <si>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</si>
  <si>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</si>
  <si>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</si>
  <si>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</si>
  <si>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</si>
  <si>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</si>
  <si>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</si>
  <si>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</si>
  <si>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</si>
  <si>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</si>
  <si>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</si>
  <si>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</si>
  <si>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</si>
  <si>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</si>
  <si>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</si>
  <si>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</si>
  <si>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</si>
  <si>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</si>
  <si>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</si>
  <si>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</si>
  <si>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</si>
  <si>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</si>
  <si>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</si>
  <si>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</si>
  <si>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</si>
  <si>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</si>
  <si>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</si>
  <si>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</si>
  <si>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</si>
  <si>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</si>
  <si>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Vezetői kompetenciák fejlesztése</t>
  </si>
  <si>
    <t>é</t>
  </si>
  <si>
    <t>k</t>
  </si>
  <si>
    <t>Műszaki menedzser mesterszak (MSc) -  Építőipari specializáció</t>
  </si>
  <si>
    <t>Rekonstrukció</t>
  </si>
  <si>
    <t>Építéskivitelezés és szervezés III.</t>
  </si>
  <si>
    <t>Építési folyamatok szervezése BIM környezetben</t>
  </si>
  <si>
    <t>MK6KVANA04MX17</t>
  </si>
  <si>
    <t>MK6AMTTM04MX18</t>
  </si>
  <si>
    <t>MK6OKONM04MX17</t>
  </si>
  <si>
    <t>MK6NANOM04MX17</t>
  </si>
  <si>
    <t>MK6SZEMM04MX17</t>
  </si>
  <si>
    <t>MK6HVLPM04MX17</t>
  </si>
  <si>
    <t>MK6TKOMM04MX17</t>
  </si>
  <si>
    <t>MK6NVSZM04MX17</t>
  </si>
  <si>
    <t>MK6KOMPM04MX17</t>
  </si>
  <si>
    <t>MK6ALKRM04MX17</t>
  </si>
  <si>
    <t>MK6HTEV2M04MX17</t>
  </si>
  <si>
    <t>MK6PROVM04MX17</t>
  </si>
  <si>
    <t>MK6KOCKM04MX17</t>
  </si>
  <si>
    <t>MK6INFRM04MX17</t>
  </si>
  <si>
    <t>MK6EEN2L04M321</t>
  </si>
  <si>
    <t>MK6EPE2M04M321</t>
  </si>
  <si>
    <t>MK6KOMPM04M317</t>
  </si>
  <si>
    <t>MK6REKOM04M317</t>
  </si>
  <si>
    <t>MK6EPS3M04M317</t>
  </si>
  <si>
    <t>MK6DIP1M15MX21</t>
  </si>
  <si>
    <t>MK6DIP2M15MX21</t>
  </si>
  <si>
    <t>MK6SZGYM00MX18</t>
  </si>
  <si>
    <t>LEVELEZŐ TAGOZAT</t>
  </si>
  <si>
    <t>Szabadon választható tárgy I.</t>
  </si>
  <si>
    <t>Szabadon választható tárgy II.</t>
  </si>
  <si>
    <t>Nemzetközi és vezetői számvitel</t>
  </si>
  <si>
    <t>Épületenergetika II.</t>
  </si>
  <si>
    <t>Természettudomá-nyi alapismeretek</t>
  </si>
  <si>
    <t>Szakmai gyakorlat</t>
  </si>
  <si>
    <t>Környezeti hatások vizsgálata</t>
  </si>
  <si>
    <t>MK5KOHVM04MX23</t>
  </si>
  <si>
    <t>Haladó minőség- és lean menedzsment</t>
  </si>
  <si>
    <t>MK5HMLMM04MX23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</si>
  <si>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(MK6VFEMM03XX21-EN), 0+2, évközi jegy, 3 kredit 
Tavaszi félévben: 
Technological Science II (MK6MTUNM03XX23),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</si>
  <si>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Őszi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</si>
</sst>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tabSelected="1" topLeftCell="B1" zoomScaleNormal="100" workbookViewId="0">
      <selection activeCell="U2" sqref="U2"/>
    </sheetView>
  </sheetViews>
  <sheetFormatPr defaultColWidth="8.88671875" defaultRowHeight="14.4" x14ac:dyDescent="0.3"/>
  <cols>
    <col min="1" max="1" width="5.109375" style="58" customWidth="1"/>
    <col min="2" max="2" width="9.6640625" style="58" customWidth="1"/>
    <col min="3" max="3" width="46.33203125" style="58" customWidth="1"/>
    <col min="4" max="4" width="16.109375" style="58" customWidth="1"/>
    <col min="5" max="6" width="4" style="58" customWidth="1"/>
    <col min="7" max="20" width="3.33203125" style="58" customWidth="1"/>
    <col min="21" max="21" width="34.5546875" style="58" bestFit="1" customWidth="1"/>
    <col min="22" max="22" width="4" style="58" bestFit="1" customWidth="1"/>
    <col min="23" max="16384" width="8.88671875" style="58"/>
  </cols>
  <sheetData>
    <row r="1" spans="1:21" ht="18" x14ac:dyDescent="0.35">
      <c r="A1" s="15"/>
      <c r="B1" s="55"/>
      <c r="C1" s="56" t="s">
        <v>13</v>
      </c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 t="s">
        <v>15</v>
      </c>
      <c r="R1" s="108"/>
      <c r="S1" s="108"/>
      <c r="T1" s="108"/>
      <c r="U1" s="57" t="s">
        <v>83</v>
      </c>
    </row>
    <row r="2" spans="1:21" ht="18.600000000000001" thickBot="1" x14ac:dyDescent="0.4">
      <c r="A2" s="15"/>
      <c r="B2" s="55"/>
      <c r="C2" s="59" t="s">
        <v>57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83" t="s">
        <v>95</v>
      </c>
    </row>
    <row r="3" spans="1:21" ht="15" thickBot="1" x14ac:dyDescent="0.35">
      <c r="A3" s="104" t="s">
        <v>0</v>
      </c>
      <c r="B3" s="104" t="s">
        <v>18</v>
      </c>
      <c r="C3" s="104" t="s">
        <v>16</v>
      </c>
      <c r="D3" s="104" t="s">
        <v>17</v>
      </c>
      <c r="E3" s="116" t="s">
        <v>1</v>
      </c>
      <c r="F3" s="117"/>
      <c r="G3" s="117"/>
      <c r="H3" s="118"/>
      <c r="I3" s="116" t="s">
        <v>2</v>
      </c>
      <c r="J3" s="117"/>
      <c r="K3" s="117"/>
      <c r="L3" s="118"/>
      <c r="M3" s="116" t="s">
        <v>3</v>
      </c>
      <c r="N3" s="117"/>
      <c r="O3" s="117"/>
      <c r="P3" s="118"/>
      <c r="Q3" s="116" t="s">
        <v>4</v>
      </c>
      <c r="R3" s="117"/>
      <c r="S3" s="117"/>
      <c r="T3" s="118"/>
      <c r="U3" s="104" t="s">
        <v>5</v>
      </c>
    </row>
    <row r="4" spans="1:21" ht="15" thickBot="1" x14ac:dyDescent="0.35">
      <c r="A4" s="106"/>
      <c r="B4" s="105"/>
      <c r="C4" s="105"/>
      <c r="D4" s="105"/>
      <c r="E4" s="61" t="s">
        <v>9</v>
      </c>
      <c r="F4" s="62" t="s">
        <v>10</v>
      </c>
      <c r="G4" s="62" t="s">
        <v>19</v>
      </c>
      <c r="H4" s="63" t="s">
        <v>11</v>
      </c>
      <c r="I4" s="61" t="s">
        <v>9</v>
      </c>
      <c r="J4" s="62" t="s">
        <v>10</v>
      </c>
      <c r="K4" s="62" t="s">
        <v>19</v>
      </c>
      <c r="L4" s="63" t="s">
        <v>11</v>
      </c>
      <c r="M4" s="61" t="s">
        <v>9</v>
      </c>
      <c r="N4" s="62" t="s">
        <v>10</v>
      </c>
      <c r="O4" s="62" t="s">
        <v>19</v>
      </c>
      <c r="P4" s="63" t="s">
        <v>11</v>
      </c>
      <c r="Q4" s="61" t="s">
        <v>9</v>
      </c>
      <c r="R4" s="62" t="s">
        <v>10</v>
      </c>
      <c r="S4" s="62" t="s">
        <v>19</v>
      </c>
      <c r="T4" s="63" t="s">
        <v>11</v>
      </c>
      <c r="U4" s="105"/>
    </row>
    <row r="5" spans="1:21" x14ac:dyDescent="0.3">
      <c r="A5" s="64">
        <v>1</v>
      </c>
      <c r="B5" s="111" t="s">
        <v>88</v>
      </c>
      <c r="C5" s="37" t="s">
        <v>38</v>
      </c>
      <c r="D5" s="36" t="s">
        <v>61</v>
      </c>
      <c r="E5" s="53">
        <v>2</v>
      </c>
      <c r="F5" s="2">
        <v>2</v>
      </c>
      <c r="G5" s="2" t="s">
        <v>55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</row>
    <row r="6" spans="1:21" x14ac:dyDescent="0.3">
      <c r="A6" s="65">
        <v>2</v>
      </c>
      <c r="B6" s="111"/>
      <c r="C6" s="38" t="s">
        <v>39</v>
      </c>
      <c r="D6" s="34" t="s">
        <v>62</v>
      </c>
      <c r="E6" s="8">
        <v>1</v>
      </c>
      <c r="F6" s="6">
        <v>2</v>
      </c>
      <c r="G6" s="6" t="s">
        <v>56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66">
        <v>3</v>
      </c>
      <c r="B7" s="111"/>
      <c r="C7" s="38" t="s">
        <v>40</v>
      </c>
      <c r="D7" s="34" t="s">
        <v>63</v>
      </c>
      <c r="E7" s="8"/>
      <c r="F7" s="6"/>
      <c r="G7" s="6"/>
      <c r="H7" s="7"/>
      <c r="I7" s="8">
        <v>1</v>
      </c>
      <c r="J7" s="6">
        <v>3</v>
      </c>
      <c r="K7" s="6" t="s">
        <v>56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66">
        <v>4</v>
      </c>
      <c r="B8" s="111"/>
      <c r="C8" s="38" t="s">
        <v>41</v>
      </c>
      <c r="D8" s="34" t="s">
        <v>64</v>
      </c>
      <c r="E8" s="8"/>
      <c r="F8" s="6"/>
      <c r="G8" s="6"/>
      <c r="H8" s="7"/>
      <c r="I8" s="8">
        <v>1</v>
      </c>
      <c r="J8" s="6">
        <v>2</v>
      </c>
      <c r="K8" s="6" t="s">
        <v>56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7">
        <v>5</v>
      </c>
      <c r="B9" s="111"/>
      <c r="C9" s="38" t="s">
        <v>90</v>
      </c>
      <c r="D9" s="41" t="s">
        <v>91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56</v>
      </c>
      <c r="T9" s="7">
        <v>4</v>
      </c>
      <c r="U9" s="35" t="s">
        <v>41</v>
      </c>
    </row>
    <row r="10" spans="1:21" x14ac:dyDescent="0.3">
      <c r="A10" s="64">
        <v>6</v>
      </c>
      <c r="B10" s="112" t="s">
        <v>6</v>
      </c>
      <c r="C10" s="40" t="s">
        <v>42</v>
      </c>
      <c r="D10" s="33" t="s">
        <v>65</v>
      </c>
      <c r="E10" s="53">
        <v>2</v>
      </c>
      <c r="F10" s="2">
        <v>2</v>
      </c>
      <c r="G10" s="2" t="s">
        <v>56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8">
        <v>7</v>
      </c>
      <c r="B11" s="111"/>
      <c r="C11" s="38" t="s">
        <v>43</v>
      </c>
      <c r="D11" s="36" t="s">
        <v>66</v>
      </c>
      <c r="E11" s="19">
        <v>1</v>
      </c>
      <c r="F11" s="20">
        <v>3</v>
      </c>
      <c r="G11" s="20" t="s">
        <v>56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66">
        <v>8</v>
      </c>
      <c r="B12" s="111"/>
      <c r="C12" s="38" t="s">
        <v>44</v>
      </c>
      <c r="D12" s="36" t="s">
        <v>67</v>
      </c>
      <c r="E12" s="19">
        <v>1</v>
      </c>
      <c r="F12" s="20">
        <v>2</v>
      </c>
      <c r="G12" s="20" t="s">
        <v>55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8">
        <v>9</v>
      </c>
      <c r="B13" s="111"/>
      <c r="C13" s="38" t="s">
        <v>86</v>
      </c>
      <c r="D13" s="34" t="s">
        <v>68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55</v>
      </c>
      <c r="P13" s="7">
        <v>4</v>
      </c>
      <c r="Q13" s="8"/>
      <c r="R13" s="6"/>
      <c r="S13" s="6"/>
      <c r="T13" s="9"/>
      <c r="U13" s="34"/>
    </row>
    <row r="14" spans="1:21" ht="15" thickBot="1" x14ac:dyDescent="0.35">
      <c r="A14" s="69">
        <v>10</v>
      </c>
      <c r="B14" s="113"/>
      <c r="C14" s="54" t="s">
        <v>54</v>
      </c>
      <c r="D14" s="35" t="s">
        <v>69</v>
      </c>
      <c r="E14" s="13"/>
      <c r="F14" s="11"/>
      <c r="G14" s="11"/>
      <c r="H14" s="12"/>
      <c r="I14" s="24"/>
      <c r="J14" s="25"/>
      <c r="K14" s="25"/>
      <c r="L14" s="26"/>
      <c r="M14" s="28">
        <v>2</v>
      </c>
      <c r="N14" s="25">
        <v>2</v>
      </c>
      <c r="O14" s="25" t="s">
        <v>55</v>
      </c>
      <c r="P14" s="27">
        <v>4</v>
      </c>
      <c r="Q14" s="28"/>
      <c r="R14" s="25"/>
      <c r="S14" s="25"/>
      <c r="T14" s="27"/>
      <c r="U14" s="35"/>
    </row>
    <row r="15" spans="1:21" x14ac:dyDescent="0.3">
      <c r="A15" s="64">
        <v>11</v>
      </c>
      <c r="B15" s="111" t="s">
        <v>7</v>
      </c>
      <c r="C15" s="37" t="s">
        <v>45</v>
      </c>
      <c r="D15" s="36" t="s">
        <v>70</v>
      </c>
      <c r="E15" s="53"/>
      <c r="F15" s="2"/>
      <c r="G15" s="2"/>
      <c r="H15" s="3"/>
      <c r="I15" s="53">
        <v>1</v>
      </c>
      <c r="J15" s="2">
        <v>2</v>
      </c>
      <c r="K15" s="2" t="s">
        <v>55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</row>
    <row r="16" spans="1:21" x14ac:dyDescent="0.3">
      <c r="A16" s="65">
        <v>12</v>
      </c>
      <c r="B16" s="111"/>
      <c r="C16" s="38" t="s">
        <v>92</v>
      </c>
      <c r="D16" s="34" t="s">
        <v>93</v>
      </c>
      <c r="E16" s="8"/>
      <c r="F16" s="6"/>
      <c r="G16" s="6"/>
      <c r="H16" s="7"/>
      <c r="I16" s="5">
        <v>2</v>
      </c>
      <c r="J16" s="6">
        <v>2</v>
      </c>
      <c r="K16" s="6" t="s">
        <v>55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3">
      <c r="A17" s="66">
        <v>13</v>
      </c>
      <c r="B17" s="111"/>
      <c r="C17" s="38" t="s">
        <v>46</v>
      </c>
      <c r="D17" s="34" t="s">
        <v>71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56</v>
      </c>
      <c r="P17" s="7">
        <v>4</v>
      </c>
      <c r="Q17" s="8"/>
      <c r="R17" s="6"/>
      <c r="S17" s="6"/>
      <c r="T17" s="9"/>
      <c r="U17" s="34" t="s">
        <v>39</v>
      </c>
    </row>
    <row r="18" spans="1:22" x14ac:dyDescent="0.3">
      <c r="A18" s="65">
        <v>14</v>
      </c>
      <c r="B18" s="111"/>
      <c r="C18" s="38" t="s">
        <v>47</v>
      </c>
      <c r="D18" s="34" t="s">
        <v>72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55</v>
      </c>
      <c r="T18" s="7">
        <v>4</v>
      </c>
      <c r="U18" s="34"/>
    </row>
    <row r="19" spans="1:22" x14ac:dyDescent="0.3">
      <c r="A19" s="66">
        <v>15</v>
      </c>
      <c r="B19" s="111"/>
      <c r="C19" s="38" t="s">
        <v>48</v>
      </c>
      <c r="D19" s="34" t="s">
        <v>73</v>
      </c>
      <c r="E19" s="8">
        <v>2</v>
      </c>
      <c r="F19" s="6">
        <v>2</v>
      </c>
      <c r="G19" s="6" t="s">
        <v>56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" thickBot="1" x14ac:dyDescent="0.35">
      <c r="A20" s="69">
        <v>16</v>
      </c>
      <c r="B20" s="111"/>
      <c r="C20" s="38" t="s">
        <v>49</v>
      </c>
      <c r="D20" s="34" t="s">
        <v>74</v>
      </c>
      <c r="E20" s="8"/>
      <c r="F20" s="6"/>
      <c r="G20" s="6"/>
      <c r="H20" s="7"/>
      <c r="I20" s="8">
        <v>1</v>
      </c>
      <c r="J20" s="6">
        <v>3</v>
      </c>
      <c r="K20" s="6" t="s">
        <v>56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3">
      <c r="A21" s="64">
        <v>17</v>
      </c>
      <c r="B21" s="114" t="s">
        <v>12</v>
      </c>
      <c r="C21" s="40" t="s">
        <v>87</v>
      </c>
      <c r="D21" s="33" t="s">
        <v>75</v>
      </c>
      <c r="E21" s="53">
        <v>1</v>
      </c>
      <c r="F21" s="2">
        <v>3</v>
      </c>
      <c r="G21" s="2" t="s">
        <v>55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</row>
    <row r="22" spans="1:22" x14ac:dyDescent="0.3">
      <c r="A22" s="66">
        <v>18</v>
      </c>
      <c r="B22" s="115"/>
      <c r="C22" s="38" t="s">
        <v>60</v>
      </c>
      <c r="D22" s="34" t="s">
        <v>76</v>
      </c>
      <c r="E22" s="8"/>
      <c r="F22" s="6"/>
      <c r="G22" s="6"/>
      <c r="H22" s="7"/>
      <c r="I22" s="8">
        <v>2</v>
      </c>
      <c r="J22" s="6">
        <v>2</v>
      </c>
      <c r="K22" s="6" t="s">
        <v>56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8">
        <v>19</v>
      </c>
      <c r="B23" s="115"/>
      <c r="C23" s="42" t="s">
        <v>50</v>
      </c>
      <c r="D23" s="34" t="s">
        <v>77</v>
      </c>
      <c r="E23" s="8"/>
      <c r="F23" s="6"/>
      <c r="G23" s="6"/>
      <c r="H23" s="7"/>
      <c r="I23" s="8">
        <v>0</v>
      </c>
      <c r="J23" s="6">
        <v>4</v>
      </c>
      <c r="K23" s="6" t="s">
        <v>55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65">
        <v>20</v>
      </c>
      <c r="B24" s="115"/>
      <c r="C24" s="42" t="s">
        <v>58</v>
      </c>
      <c r="D24" s="43" t="s">
        <v>78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55</v>
      </c>
      <c r="P24" s="7">
        <v>4</v>
      </c>
      <c r="Q24" s="8"/>
      <c r="R24" s="6"/>
      <c r="S24" s="6"/>
      <c r="T24" s="9"/>
      <c r="U24" s="34"/>
    </row>
    <row r="25" spans="1:22" ht="15" thickBot="1" x14ac:dyDescent="0.35">
      <c r="A25" s="69">
        <v>21</v>
      </c>
      <c r="B25" s="115"/>
      <c r="C25" s="38" t="s">
        <v>59</v>
      </c>
      <c r="D25" s="34" t="s">
        <v>79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55</v>
      </c>
      <c r="T25" s="9">
        <v>4</v>
      </c>
      <c r="U25" s="35" t="s">
        <v>60</v>
      </c>
    </row>
    <row r="26" spans="1:22" x14ac:dyDescent="0.3">
      <c r="A26" s="70">
        <v>22</v>
      </c>
      <c r="B26" s="119"/>
      <c r="C26" s="40" t="s">
        <v>51</v>
      </c>
      <c r="D26" s="33" t="s">
        <v>80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55</v>
      </c>
      <c r="P26" s="3">
        <v>15</v>
      </c>
      <c r="Q26" s="53"/>
      <c r="R26" s="2"/>
      <c r="S26" s="2"/>
      <c r="T26" s="4"/>
      <c r="U26" s="52"/>
    </row>
    <row r="27" spans="1:22" ht="15" thickBot="1" x14ac:dyDescent="0.35">
      <c r="A27" s="69">
        <v>23</v>
      </c>
      <c r="B27" s="120"/>
      <c r="C27" s="51" t="s">
        <v>52</v>
      </c>
      <c r="D27" s="44" t="s">
        <v>81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55</v>
      </c>
      <c r="T27" s="32">
        <v>15</v>
      </c>
      <c r="U27" s="44" t="s">
        <v>51</v>
      </c>
    </row>
    <row r="28" spans="1:22" x14ac:dyDescent="0.3">
      <c r="A28" s="64">
        <v>24</v>
      </c>
      <c r="B28" s="109" t="s">
        <v>8</v>
      </c>
      <c r="C28" s="40" t="s">
        <v>84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71">
        <v>25</v>
      </c>
      <c r="B29" s="110"/>
      <c r="C29" s="39" t="s">
        <v>85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" customHeight="1" thickBot="1" x14ac:dyDescent="0.35">
      <c r="A30" s="72">
        <v>26</v>
      </c>
      <c r="B30" s="73"/>
      <c r="C30" s="74" t="s">
        <v>89</v>
      </c>
      <c r="D30" s="75" t="s">
        <v>82</v>
      </c>
      <c r="E30" s="76"/>
      <c r="F30" s="77"/>
      <c r="G30" s="78"/>
      <c r="H30" s="79"/>
      <c r="I30" s="80"/>
      <c r="J30" s="81"/>
      <c r="K30" s="77"/>
      <c r="L30" s="81"/>
      <c r="M30" s="95" t="s">
        <v>53</v>
      </c>
      <c r="N30" s="96"/>
      <c r="O30" s="96"/>
      <c r="P30" s="97"/>
      <c r="Q30" s="81"/>
      <c r="R30" s="78"/>
      <c r="S30" s="78"/>
      <c r="T30" s="79"/>
      <c r="U30" s="82"/>
    </row>
    <row r="31" spans="1:22" ht="15" thickBot="1" x14ac:dyDescent="0.35">
      <c r="A31" s="15"/>
      <c r="B31" s="55"/>
      <c r="C31" s="55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2" x14ac:dyDescent="0.3">
      <c r="A32" s="15"/>
      <c r="B32" s="55"/>
      <c r="C32" s="98" t="s">
        <v>21</v>
      </c>
      <c r="D32" s="99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98" t="s">
        <v>34</v>
      </c>
      <c r="V32" s="99"/>
    </row>
    <row r="33" spans="1:22" x14ac:dyDescent="0.3">
      <c r="A33" s="15"/>
      <c r="B33" s="55"/>
      <c r="C33" s="102" t="s">
        <v>30</v>
      </c>
      <c r="D33" s="103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30</v>
      </c>
      <c r="V33" s="7">
        <f>SUM(E33:T33)</f>
        <v>10</v>
      </c>
    </row>
    <row r="34" spans="1:22" x14ac:dyDescent="0.3">
      <c r="A34" s="15"/>
      <c r="B34" s="55"/>
      <c r="C34" s="102" t="s">
        <v>29</v>
      </c>
      <c r="D34" s="103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29</v>
      </c>
      <c r="V34" s="7">
        <f>SUM(E34:T34)</f>
        <v>11</v>
      </c>
    </row>
    <row r="35" spans="1:22" x14ac:dyDescent="0.3">
      <c r="A35" s="15"/>
      <c r="B35" s="55"/>
      <c r="C35" s="102" t="s">
        <v>35</v>
      </c>
      <c r="D35" s="103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28</v>
      </c>
      <c r="V35" s="7">
        <f>SUM(E35:T35)</f>
        <v>25</v>
      </c>
    </row>
    <row r="36" spans="1:22" ht="15" thickBot="1" x14ac:dyDescent="0.35">
      <c r="A36" s="15"/>
      <c r="B36" s="55"/>
      <c r="C36" s="100" t="s">
        <v>20</v>
      </c>
      <c r="D36" s="101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20</v>
      </c>
      <c r="V36" s="7">
        <f>SUM(E36:T36)</f>
        <v>89</v>
      </c>
    </row>
    <row r="37" spans="1:22" ht="15" thickBot="1" x14ac:dyDescent="0.35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33</v>
      </c>
      <c r="V37" s="7">
        <v>6</v>
      </c>
    </row>
    <row r="38" spans="1:22" ht="15" thickBot="1" x14ac:dyDescent="0.35">
      <c r="A38" s="15"/>
      <c r="B38" s="55"/>
      <c r="C38" s="48" t="s">
        <v>23</v>
      </c>
      <c r="E38" s="93" t="s">
        <v>32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50" t="s">
        <v>22</v>
      </c>
      <c r="V38" s="12">
        <f>SUM(H32+L32+P32+T32)</f>
        <v>120</v>
      </c>
    </row>
    <row r="39" spans="1:22" ht="15" customHeight="1" x14ac:dyDescent="0.3">
      <c r="A39" s="15"/>
      <c r="B39" s="55"/>
      <c r="C39" s="45" t="s">
        <v>36</v>
      </c>
      <c r="E39" s="84" t="s">
        <v>94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1:22" x14ac:dyDescent="0.3">
      <c r="A40" s="15"/>
      <c r="B40" s="55"/>
      <c r="C40" s="45" t="s">
        <v>37</v>
      </c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</row>
    <row r="41" spans="1:22" x14ac:dyDescent="0.3">
      <c r="C41" s="45" t="s">
        <v>24</v>
      </c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</row>
    <row r="42" spans="1:22" x14ac:dyDescent="0.3">
      <c r="C42" s="46" t="s">
        <v>27</v>
      </c>
      <c r="E42" s="8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</row>
    <row r="43" spans="1:22" x14ac:dyDescent="0.3">
      <c r="C43" s="46" t="s">
        <v>25</v>
      </c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9"/>
    </row>
    <row r="44" spans="1:22" x14ac:dyDescent="0.3">
      <c r="C44" s="46" t="s">
        <v>26</v>
      </c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</row>
    <row r="45" spans="1:22" ht="15" thickBot="1" x14ac:dyDescent="0.35">
      <c r="C45" s="47" t="s">
        <v>31</v>
      </c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</row>
    <row r="46" spans="1:22" x14ac:dyDescent="0.3">
      <c r="E46" s="87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</row>
    <row r="47" spans="1:22" x14ac:dyDescent="0.3">
      <c r="E47" s="87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9"/>
    </row>
    <row r="48" spans="1:22" x14ac:dyDescent="0.3"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</row>
    <row r="49" spans="5:22" x14ac:dyDescent="0.3"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</row>
    <row r="50" spans="5:22" x14ac:dyDescent="0.3">
      <c r="E50" s="87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</row>
    <row r="51" spans="5:22" x14ac:dyDescent="0.3">
      <c r="E51" s="87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9"/>
    </row>
    <row r="52" spans="5:22" ht="15" thickBot="1" x14ac:dyDescent="0.35"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2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B26:B27"/>
    <mergeCell ref="U3:U4"/>
    <mergeCell ref="A3:A4"/>
    <mergeCell ref="B3:B4"/>
    <mergeCell ref="C3:C4"/>
    <mergeCell ref="D3:D4"/>
    <mergeCell ref="E39:V52"/>
    <mergeCell ref="E38:T38"/>
    <mergeCell ref="M30:P30"/>
    <mergeCell ref="U32:V32"/>
    <mergeCell ref="C36:D36"/>
    <mergeCell ref="C32:D32"/>
    <mergeCell ref="C33:D33"/>
    <mergeCell ref="C34:D34"/>
    <mergeCell ref="C35:D3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MM-ML-ÉP 2023 szeptember</vt:lpstr>
      <vt:lpstr>'MM-ML-ÉP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2021-04-27T07:11:48Z</cp:lastPrinted>
  <dcterms:created xsi:type="dcterms:W3CDTF">2017-10-31T07:50:20Z</dcterms:created>
  <dcterms:modified xsi:type="dcterms:W3CDTF">2023-04-24T15:11:20Z</dcterms:modified>
</cp:coreProperties>
</file>