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ocal.user\OneDrive - Debreceni Egyetem (1)\150 Képzések\Tantervek\2022 Tantervek MMVT\"/>
    </mc:Choice>
  </mc:AlternateContent>
  <bookViews>
    <workbookView xWindow="-120" yWindow="-120" windowWidth="29040" windowHeight="15840"/>
  </bookViews>
  <sheets>
    <sheet name="Munka1" sheetId="1" r:id="rId1"/>
  </sheets>
  <definedNames>
    <definedName name="_xlnm._FilterDatabase" localSheetId="0" hidden="1">Munka1!$A$4:$M$34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8" i="1" l="1"/>
  <c r="H27" i="1"/>
  <c r="J24" i="1"/>
  <c r="F24" i="1"/>
  <c r="K21" i="1"/>
  <c r="I21" i="1"/>
  <c r="H21" i="1"/>
  <c r="G21" i="1"/>
  <c r="E21" i="1"/>
  <c r="D21" i="1"/>
  <c r="H25" i="1" l="1"/>
  <c r="H32" i="1"/>
  <c r="H29" i="1"/>
  <c r="D25" i="1"/>
  <c r="H30" i="1" l="1"/>
</calcChain>
</file>

<file path=xl/sharedStrings.xml><?xml version="1.0" encoding="utf-8"?>
<sst xmlns="http://schemas.openxmlformats.org/spreadsheetml/2006/main" count="91" uniqueCount="63">
  <si>
    <t>e</t>
  </si>
  <si>
    <t xml:space="preserve">Personal Development for the Strategic Engineering Leader </t>
  </si>
  <si>
    <t>Analysis of the Strategy, Plans and Performance of Technical Organizations</t>
  </si>
  <si>
    <t xml:space="preserve">Strategic Information Management </t>
  </si>
  <si>
    <t xml:space="preserve">Strategic Planing of Financing Technical Projects </t>
  </si>
  <si>
    <t>Sustainability in the Entire Supply Chain</t>
  </si>
  <si>
    <t>Financial Management of Technical Organizations</t>
  </si>
  <si>
    <t xml:space="preserve">Strategic Performance Management </t>
  </si>
  <si>
    <t>Data Analysis</t>
  </si>
  <si>
    <t xml:space="preserve">Risk Management Strategies </t>
  </si>
  <si>
    <t>Crisis and Change Management</t>
  </si>
  <si>
    <t>Lean Process Improvement</t>
  </si>
  <si>
    <t>Sustainability Management Strategies and Solutions</t>
  </si>
  <si>
    <t>Thesis</t>
  </si>
  <si>
    <t>Strategic Project Management</t>
  </si>
  <si>
    <t>University of Debrecen, Faculty of Engineering</t>
  </si>
  <si>
    <t>Curriculum</t>
  </si>
  <si>
    <t>Full-Time</t>
  </si>
  <si>
    <t>Postgraduate course in Strategic Engineering and Sustainability Leadership</t>
  </si>
  <si>
    <t>Nr.</t>
  </si>
  <si>
    <t>Subject</t>
  </si>
  <si>
    <t>Code</t>
  </si>
  <si>
    <r>
      <t>1</t>
    </r>
    <r>
      <rPr>
        <vertAlign val="superscript"/>
        <sz val="8.5"/>
        <color rgb="FF000000"/>
        <rFont val="Calibri"/>
        <family val="2"/>
        <charset val="238"/>
        <scheme val="minor"/>
      </rPr>
      <t>st</t>
    </r>
    <r>
      <rPr>
        <sz val="8.5"/>
        <color rgb="FF000000"/>
        <rFont val="Calibri"/>
        <family val="2"/>
        <charset val="238"/>
        <scheme val="minor"/>
      </rPr>
      <t xml:space="preserve"> semester</t>
    </r>
  </si>
  <si>
    <r>
      <t>2</t>
    </r>
    <r>
      <rPr>
        <vertAlign val="superscript"/>
        <sz val="8.5"/>
        <color rgb="FF000000"/>
        <rFont val="Calibri"/>
        <family val="2"/>
        <charset val="238"/>
        <scheme val="minor"/>
      </rPr>
      <t>nd</t>
    </r>
    <r>
      <rPr>
        <sz val="8.5"/>
        <color rgb="FF000000"/>
        <rFont val="Calibri"/>
        <family val="2"/>
        <charset val="238"/>
        <scheme val="minor"/>
      </rPr>
      <t xml:space="preserve"> semester</t>
    </r>
  </si>
  <si>
    <t>L</t>
  </si>
  <si>
    <t>P</t>
  </si>
  <si>
    <t>E</t>
  </si>
  <si>
    <t>C</t>
  </si>
  <si>
    <t>Abbreviations:</t>
  </si>
  <si>
    <t>L = Number of Lectures / week</t>
  </si>
  <si>
    <t>P = Number of Practices / week</t>
  </si>
  <si>
    <t>E = Evaluation</t>
  </si>
  <si>
    <t xml:space="preserve">c = comprehensive exam </t>
  </si>
  <si>
    <t>e = exam</t>
  </si>
  <si>
    <t>m = mid-semester grade</t>
  </si>
  <si>
    <t>s = signature</t>
  </si>
  <si>
    <t>C = Credits</t>
  </si>
  <si>
    <t>m</t>
  </si>
  <si>
    <t>Total / semester:</t>
  </si>
  <si>
    <t>number of exam subjects</t>
  </si>
  <si>
    <t>number of mid-semester grade subjects</t>
  </si>
  <si>
    <t>number of subjects</t>
  </si>
  <si>
    <t>number of teaching hours / semester</t>
  </si>
  <si>
    <t>Total:</t>
  </si>
  <si>
    <t>number of teaching hours</t>
  </si>
  <si>
    <t>total number of credits</t>
  </si>
  <si>
    <t>Strategic Corporate Social Responsibility</t>
  </si>
  <si>
    <t>MK1SZFEM03VX22-EN</t>
  </si>
  <si>
    <t>MK1STFVM03VX22-EN</t>
  </si>
  <si>
    <t>MK1MSSEM04VX22-EN</t>
  </si>
  <si>
    <t>MK1STIMM04VX22-EN</t>
  </si>
  <si>
    <t>MK1MPFSM04VX22-EN</t>
  </si>
  <si>
    <t>MK1STPLM04VX22-EN</t>
  </si>
  <si>
    <t>MK1SESCM04VX22-EN</t>
  </si>
  <si>
    <t>MK1MSPVM04VX22-EN</t>
  </si>
  <si>
    <t>MK1STTMM04VX22-EN</t>
  </si>
  <si>
    <t>MK1ADELM04VX22-EN</t>
  </si>
  <si>
    <t>MK1KMSTM04VX22-EN</t>
  </si>
  <si>
    <t>MK1VAVMM04VX22-EN</t>
  </si>
  <si>
    <t>MK1LEANM05VX22-EN</t>
  </si>
  <si>
    <t>MK1SMSSM04VX22-EN</t>
  </si>
  <si>
    <t>MK1SZDGM05VX22-EN</t>
  </si>
  <si>
    <t>Criterium subject: Work and Fire Safety 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</si>
</sst>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8.5"/>
      <color rgb="FF000000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8.5"/>
      <color rgb="FF000000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i/>
      <sz val="8.5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30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9" fillId="0" borderId="39" xfId="0" applyFont="1" applyFill="1" applyBorder="1" applyAlignment="1">
      <alignment horizontal="right" vertical="center"/>
    </xf>
    <xf numFmtId="0" fontId="9" fillId="0" borderId="37" xfId="0" applyFont="1" applyFill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5" fillId="0" borderId="44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0" fillId="0" borderId="49" xfId="0" applyFon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tabSelected="1" zoomScale="140" zoomScaleNormal="140" workbookViewId="0">
      <selection sqref="A1:B1"/>
    </sheetView>
  </sheetViews>
  <sheetFormatPr defaultRowHeight="15" x14ac:dyDescent="0.25"/>
  <cols>
    <col min="1" max="1" width="5" style="10" customWidth="1"/>
    <col min="2" max="2" width="51.85546875" style="10" customWidth="1"/>
    <col min="3" max="3" width="18.28515625" style="10" customWidth="1"/>
    <col min="4" max="11" width="3.5703125" style="10" customWidth="1"/>
    <col min="12" max="16384" width="9.140625" style="10"/>
  </cols>
  <sheetData>
    <row r="1" spans="1:11" x14ac:dyDescent="0.25">
      <c r="A1" s="82" t="s">
        <v>15</v>
      </c>
      <c r="B1" s="82"/>
      <c r="C1" s="75" t="s">
        <v>16</v>
      </c>
      <c r="D1" s="75"/>
      <c r="E1" s="75"/>
      <c r="F1" s="75"/>
      <c r="G1" s="75"/>
      <c r="H1" s="75"/>
      <c r="I1" s="75"/>
      <c r="J1" s="75"/>
      <c r="K1" s="75"/>
    </row>
    <row r="2" spans="1:11" ht="48" customHeight="1" thickBot="1" x14ac:dyDescent="0.3">
      <c r="A2" s="83" t="s">
        <v>18</v>
      </c>
      <c r="B2" s="83"/>
      <c r="C2" s="83"/>
      <c r="D2" s="75" t="s">
        <v>17</v>
      </c>
      <c r="E2" s="75"/>
      <c r="F2" s="75"/>
      <c r="G2" s="75"/>
      <c r="H2" s="75"/>
      <c r="I2" s="75"/>
      <c r="J2" s="75"/>
      <c r="K2" s="75"/>
    </row>
    <row r="3" spans="1:11" ht="15" customHeight="1" x14ac:dyDescent="0.25">
      <c r="A3" s="76" t="s">
        <v>19</v>
      </c>
      <c r="B3" s="78" t="s">
        <v>20</v>
      </c>
      <c r="C3" s="80" t="s">
        <v>21</v>
      </c>
      <c r="D3" s="86" t="s">
        <v>22</v>
      </c>
      <c r="E3" s="87"/>
      <c r="F3" s="87"/>
      <c r="G3" s="88"/>
      <c r="H3" s="89" t="s">
        <v>23</v>
      </c>
      <c r="I3" s="87"/>
      <c r="J3" s="87"/>
      <c r="K3" s="90"/>
    </row>
    <row r="4" spans="1:11" ht="15.75" thickBot="1" x14ac:dyDescent="0.3">
      <c r="A4" s="77"/>
      <c r="B4" s="79"/>
      <c r="C4" s="81"/>
      <c r="D4" s="7" t="s">
        <v>24</v>
      </c>
      <c r="E4" s="8" t="s">
        <v>25</v>
      </c>
      <c r="F4" s="8" t="s">
        <v>26</v>
      </c>
      <c r="G4" s="9" t="s">
        <v>27</v>
      </c>
      <c r="H4" s="18" t="s">
        <v>24</v>
      </c>
      <c r="I4" s="8" t="s">
        <v>25</v>
      </c>
      <c r="J4" s="8" t="s">
        <v>26</v>
      </c>
      <c r="K4" s="15" t="s">
        <v>27</v>
      </c>
    </row>
    <row r="5" spans="1:11" ht="15" customHeight="1" x14ac:dyDescent="0.25">
      <c r="A5" s="25">
        <v>1</v>
      </c>
      <c r="B5" s="48" t="s">
        <v>1</v>
      </c>
      <c r="C5" s="23" t="s">
        <v>47</v>
      </c>
      <c r="D5" s="21">
        <v>1</v>
      </c>
      <c r="E5" s="13">
        <v>1</v>
      </c>
      <c r="F5" s="13" t="s">
        <v>37</v>
      </c>
      <c r="G5" s="16">
        <v>3</v>
      </c>
      <c r="H5" s="19"/>
      <c r="I5" s="13"/>
      <c r="J5" s="13"/>
      <c r="K5" s="14"/>
    </row>
    <row r="6" spans="1:11" x14ac:dyDescent="0.25">
      <c r="A6" s="26">
        <v>2</v>
      </c>
      <c r="B6" s="24" t="s">
        <v>46</v>
      </c>
      <c r="C6" s="24" t="s">
        <v>48</v>
      </c>
      <c r="D6" s="22">
        <v>1</v>
      </c>
      <c r="E6" s="6">
        <v>1</v>
      </c>
      <c r="F6" s="6" t="s">
        <v>0</v>
      </c>
      <c r="G6" s="17">
        <v>3</v>
      </c>
      <c r="H6" s="20"/>
      <c r="I6" s="6"/>
      <c r="J6" s="6"/>
      <c r="K6" s="12"/>
    </row>
    <row r="7" spans="1:11" x14ac:dyDescent="0.25">
      <c r="A7" s="26">
        <v>3</v>
      </c>
      <c r="B7" s="24" t="s">
        <v>2</v>
      </c>
      <c r="C7" s="24" t="s">
        <v>49</v>
      </c>
      <c r="D7" s="22">
        <v>1</v>
      </c>
      <c r="E7" s="6">
        <v>1</v>
      </c>
      <c r="F7" s="6" t="s">
        <v>0</v>
      </c>
      <c r="G7" s="17">
        <v>4</v>
      </c>
      <c r="H7" s="20"/>
      <c r="I7" s="6"/>
      <c r="J7" s="6"/>
      <c r="K7" s="12"/>
    </row>
    <row r="8" spans="1:11" x14ac:dyDescent="0.25">
      <c r="A8" s="26">
        <v>4</v>
      </c>
      <c r="B8" s="24" t="s">
        <v>3</v>
      </c>
      <c r="C8" s="24" t="s">
        <v>50</v>
      </c>
      <c r="D8" s="22">
        <v>1</v>
      </c>
      <c r="E8" s="6">
        <v>1</v>
      </c>
      <c r="F8" s="6" t="s">
        <v>37</v>
      </c>
      <c r="G8" s="17">
        <v>4</v>
      </c>
      <c r="H8" s="20"/>
      <c r="I8" s="6"/>
      <c r="J8" s="6"/>
      <c r="K8" s="12"/>
    </row>
    <row r="9" spans="1:11" x14ac:dyDescent="0.25">
      <c r="A9" s="26">
        <v>5</v>
      </c>
      <c r="B9" s="24" t="s">
        <v>4</v>
      </c>
      <c r="C9" s="24" t="s">
        <v>51</v>
      </c>
      <c r="D9" s="22">
        <v>1</v>
      </c>
      <c r="E9" s="6">
        <v>2</v>
      </c>
      <c r="F9" s="6" t="s">
        <v>37</v>
      </c>
      <c r="G9" s="17">
        <v>4</v>
      </c>
      <c r="H9" s="20"/>
      <c r="I9" s="6"/>
      <c r="J9" s="6"/>
      <c r="K9" s="12"/>
    </row>
    <row r="10" spans="1:11" x14ac:dyDescent="0.25">
      <c r="A10" s="26">
        <v>6</v>
      </c>
      <c r="B10" s="24" t="s">
        <v>14</v>
      </c>
      <c r="C10" s="24" t="s">
        <v>52</v>
      </c>
      <c r="D10" s="22">
        <v>1</v>
      </c>
      <c r="E10" s="6">
        <v>1</v>
      </c>
      <c r="F10" s="6" t="s">
        <v>0</v>
      </c>
      <c r="G10" s="17">
        <v>4</v>
      </c>
      <c r="H10" s="20"/>
      <c r="I10" s="6"/>
      <c r="J10" s="6"/>
      <c r="K10" s="12"/>
    </row>
    <row r="11" spans="1:11" x14ac:dyDescent="0.25">
      <c r="A11" s="26">
        <v>7</v>
      </c>
      <c r="B11" s="24" t="s">
        <v>5</v>
      </c>
      <c r="C11" s="24" t="s">
        <v>53</v>
      </c>
      <c r="D11" s="22">
        <v>1</v>
      </c>
      <c r="E11" s="6">
        <v>1</v>
      </c>
      <c r="F11" s="6" t="s">
        <v>37</v>
      </c>
      <c r="G11" s="17">
        <v>4</v>
      </c>
      <c r="H11" s="20"/>
      <c r="I11" s="6"/>
      <c r="J11" s="6"/>
      <c r="K11" s="12"/>
    </row>
    <row r="12" spans="1:11" x14ac:dyDescent="0.25">
      <c r="A12" s="26">
        <v>8</v>
      </c>
      <c r="B12" s="24" t="s">
        <v>6</v>
      </c>
      <c r="C12" s="24" t="s">
        <v>54</v>
      </c>
      <c r="D12" s="22">
        <v>1</v>
      </c>
      <c r="E12" s="6">
        <v>1</v>
      </c>
      <c r="F12" s="6" t="s">
        <v>0</v>
      </c>
      <c r="G12" s="17">
        <v>4</v>
      </c>
      <c r="H12" s="20"/>
      <c r="I12" s="6"/>
      <c r="J12" s="6"/>
      <c r="K12" s="12"/>
    </row>
    <row r="13" spans="1:11" x14ac:dyDescent="0.25">
      <c r="A13" s="26">
        <v>9</v>
      </c>
      <c r="B13" s="24" t="s">
        <v>7</v>
      </c>
      <c r="C13" s="24" t="s">
        <v>55</v>
      </c>
      <c r="D13" s="22"/>
      <c r="E13" s="6"/>
      <c r="F13" s="6"/>
      <c r="G13" s="17"/>
      <c r="H13" s="20">
        <v>1</v>
      </c>
      <c r="I13" s="6">
        <v>2</v>
      </c>
      <c r="J13" s="6" t="s">
        <v>37</v>
      </c>
      <c r="K13" s="12">
        <v>4</v>
      </c>
    </row>
    <row r="14" spans="1:11" x14ac:dyDescent="0.25">
      <c r="A14" s="26">
        <v>10</v>
      </c>
      <c r="B14" s="24" t="s">
        <v>8</v>
      </c>
      <c r="C14" s="24" t="s">
        <v>56</v>
      </c>
      <c r="D14" s="22"/>
      <c r="E14" s="6"/>
      <c r="F14" s="6"/>
      <c r="G14" s="17"/>
      <c r="H14" s="20">
        <v>1</v>
      </c>
      <c r="I14" s="6">
        <v>1</v>
      </c>
      <c r="J14" s="6" t="s">
        <v>0</v>
      </c>
      <c r="K14" s="12">
        <v>4</v>
      </c>
    </row>
    <row r="15" spans="1:11" x14ac:dyDescent="0.25">
      <c r="A15" s="26">
        <v>11</v>
      </c>
      <c r="B15" s="24" t="s">
        <v>9</v>
      </c>
      <c r="C15" s="24" t="s">
        <v>57</v>
      </c>
      <c r="D15" s="22"/>
      <c r="E15" s="6"/>
      <c r="F15" s="6"/>
      <c r="G15" s="17"/>
      <c r="H15" s="20">
        <v>2</v>
      </c>
      <c r="I15" s="6">
        <v>1</v>
      </c>
      <c r="J15" s="6" t="s">
        <v>0</v>
      </c>
      <c r="K15" s="12">
        <v>4</v>
      </c>
    </row>
    <row r="16" spans="1:11" x14ac:dyDescent="0.25">
      <c r="A16" s="26">
        <v>12</v>
      </c>
      <c r="B16" s="24" t="s">
        <v>10</v>
      </c>
      <c r="C16" s="24" t="s">
        <v>58</v>
      </c>
      <c r="D16" s="22"/>
      <c r="E16" s="6"/>
      <c r="F16" s="6"/>
      <c r="G16" s="17"/>
      <c r="H16" s="20">
        <v>1</v>
      </c>
      <c r="I16" s="6">
        <v>2</v>
      </c>
      <c r="J16" s="6" t="s">
        <v>37</v>
      </c>
      <c r="K16" s="12">
        <v>4</v>
      </c>
    </row>
    <row r="17" spans="1:12" x14ac:dyDescent="0.25">
      <c r="A17" s="26">
        <v>13</v>
      </c>
      <c r="B17" s="24" t="s">
        <v>11</v>
      </c>
      <c r="C17" s="24" t="s">
        <v>59</v>
      </c>
      <c r="D17" s="22"/>
      <c r="E17" s="6"/>
      <c r="F17" s="6"/>
      <c r="G17" s="17"/>
      <c r="H17" s="20">
        <v>0</v>
      </c>
      <c r="I17" s="6">
        <v>3</v>
      </c>
      <c r="J17" s="6" t="s">
        <v>37</v>
      </c>
      <c r="K17" s="12">
        <v>5</v>
      </c>
    </row>
    <row r="18" spans="1:12" ht="15.75" thickBot="1" x14ac:dyDescent="0.3">
      <c r="A18" s="27">
        <v>14</v>
      </c>
      <c r="B18" s="28" t="s">
        <v>12</v>
      </c>
      <c r="C18" s="28" t="s">
        <v>60</v>
      </c>
      <c r="D18" s="29"/>
      <c r="E18" s="30"/>
      <c r="F18" s="30"/>
      <c r="G18" s="31"/>
      <c r="H18" s="32">
        <v>1</v>
      </c>
      <c r="I18" s="30">
        <v>1</v>
      </c>
      <c r="J18" s="30" t="s">
        <v>37</v>
      </c>
      <c r="K18" s="33">
        <v>4</v>
      </c>
    </row>
    <row r="19" spans="1:12" ht="15.75" thickBot="1" x14ac:dyDescent="0.3">
      <c r="A19" s="5">
        <v>15</v>
      </c>
      <c r="B19" s="34" t="s">
        <v>13</v>
      </c>
      <c r="C19" s="34" t="s">
        <v>61</v>
      </c>
      <c r="D19" s="35"/>
      <c r="E19" s="36"/>
      <c r="F19" s="36"/>
      <c r="G19" s="37"/>
      <c r="H19" s="38">
        <v>0</v>
      </c>
      <c r="I19" s="36">
        <v>2</v>
      </c>
      <c r="J19" s="36" t="s">
        <v>37</v>
      </c>
      <c r="K19" s="39">
        <v>5</v>
      </c>
    </row>
    <row r="20" spans="1:12" ht="15.75" thickBot="1" x14ac:dyDescent="0.3">
      <c r="B20" s="91" t="s">
        <v>62</v>
      </c>
      <c r="D20" s="11" t="s">
        <v>24</v>
      </c>
      <c r="E20" s="11" t="s">
        <v>25</v>
      </c>
      <c r="F20" s="11" t="s">
        <v>26</v>
      </c>
      <c r="G20" s="11" t="s">
        <v>27</v>
      </c>
      <c r="H20" s="11" t="s">
        <v>24</v>
      </c>
      <c r="I20" s="11" t="s">
        <v>25</v>
      </c>
      <c r="J20" s="11" t="s">
        <v>26</v>
      </c>
      <c r="K20" s="11" t="s">
        <v>27</v>
      </c>
    </row>
    <row r="21" spans="1:12" x14ac:dyDescent="0.25">
      <c r="B21" s="84" t="s">
        <v>38</v>
      </c>
      <c r="C21" s="85"/>
      <c r="D21" s="40">
        <f>SUM(D5:D19)</f>
        <v>8</v>
      </c>
      <c r="E21" s="40">
        <f>SUM(E5:E19)</f>
        <v>9</v>
      </c>
      <c r="F21" s="40"/>
      <c r="G21" s="40">
        <f>SUM(G5:G19)</f>
        <v>30</v>
      </c>
      <c r="H21" s="40">
        <f>SUM(H5:H19)</f>
        <v>6</v>
      </c>
      <c r="I21" s="40">
        <f>SUM(I5:I19)</f>
        <v>12</v>
      </c>
      <c r="J21" s="40"/>
      <c r="K21" s="41">
        <f>SUM(K5:K19)</f>
        <v>30</v>
      </c>
    </row>
    <row r="22" spans="1:12" x14ac:dyDescent="0.25">
      <c r="B22" s="55" t="s">
        <v>39</v>
      </c>
      <c r="C22" s="56"/>
      <c r="D22" s="6"/>
      <c r="E22" s="6"/>
      <c r="F22" s="6">
        <v>4</v>
      </c>
      <c r="G22" s="6"/>
      <c r="H22" s="6"/>
      <c r="I22" s="6"/>
      <c r="J22" s="6">
        <v>2</v>
      </c>
      <c r="K22" s="12"/>
      <c r="L22" s="1"/>
    </row>
    <row r="23" spans="1:12" x14ac:dyDescent="0.25">
      <c r="B23" s="55" t="s">
        <v>40</v>
      </c>
      <c r="C23" s="56"/>
      <c r="D23" s="6"/>
      <c r="E23" s="6"/>
      <c r="F23" s="6">
        <v>4</v>
      </c>
      <c r="G23" s="6"/>
      <c r="H23" s="6"/>
      <c r="I23" s="6"/>
      <c r="J23" s="6">
        <v>5</v>
      </c>
      <c r="K23" s="12"/>
      <c r="L23" s="1"/>
    </row>
    <row r="24" spans="1:12" x14ac:dyDescent="0.25">
      <c r="B24" s="73" t="s">
        <v>41</v>
      </c>
      <c r="C24" s="74"/>
      <c r="D24" s="6"/>
      <c r="E24" s="6"/>
      <c r="F24" s="6">
        <f>SUM(F22:F23)</f>
        <v>8</v>
      </c>
      <c r="G24" s="6"/>
      <c r="H24" s="6"/>
      <c r="I24" s="6"/>
      <c r="J24" s="6">
        <f>SUM(J22:J23)</f>
        <v>7</v>
      </c>
      <c r="K24" s="12"/>
      <c r="L24" s="1"/>
    </row>
    <row r="25" spans="1:12" ht="15.75" thickBot="1" x14ac:dyDescent="0.3">
      <c r="B25" s="49" t="s">
        <v>42</v>
      </c>
      <c r="C25" s="50"/>
      <c r="D25" s="30">
        <f>D21+E21</f>
        <v>17</v>
      </c>
      <c r="E25" s="30"/>
      <c r="F25" s="30"/>
      <c r="G25" s="30"/>
      <c r="H25" s="30">
        <f>H21+I21</f>
        <v>18</v>
      </c>
      <c r="I25" s="30"/>
      <c r="J25" s="30"/>
      <c r="K25" s="33"/>
      <c r="L25" s="1"/>
    </row>
    <row r="26" spans="1:12" x14ac:dyDescent="0.25">
      <c r="B26" s="44" t="s">
        <v>28</v>
      </c>
      <c r="C26" s="64" t="s">
        <v>43</v>
      </c>
      <c r="D26" s="65"/>
      <c r="E26" s="65"/>
      <c r="F26" s="65"/>
      <c r="G26" s="65"/>
      <c r="H26" s="65"/>
      <c r="I26" s="65"/>
      <c r="J26" s="65"/>
      <c r="K26" s="66"/>
      <c r="L26" s="2"/>
    </row>
    <row r="27" spans="1:12" x14ac:dyDescent="0.25">
      <c r="B27" s="45" t="s">
        <v>29</v>
      </c>
      <c r="C27" s="67" t="s">
        <v>39</v>
      </c>
      <c r="D27" s="68"/>
      <c r="E27" s="68"/>
      <c r="F27" s="68"/>
      <c r="G27" s="68"/>
      <c r="H27" s="69">
        <f>F22+J22</f>
        <v>6</v>
      </c>
      <c r="I27" s="69"/>
      <c r="J27" s="69"/>
      <c r="K27" s="70"/>
      <c r="L27" s="3"/>
    </row>
    <row r="28" spans="1:12" x14ac:dyDescent="0.25">
      <c r="B28" s="45" t="s">
        <v>30</v>
      </c>
      <c r="C28" s="67" t="s">
        <v>40</v>
      </c>
      <c r="D28" s="68"/>
      <c r="E28" s="68"/>
      <c r="F28" s="68"/>
      <c r="G28" s="68"/>
      <c r="H28" s="69">
        <f>F23+J23</f>
        <v>9</v>
      </c>
      <c r="I28" s="69"/>
      <c r="J28" s="69"/>
      <c r="K28" s="70"/>
      <c r="L28" s="3"/>
    </row>
    <row r="29" spans="1:12" x14ac:dyDescent="0.25">
      <c r="B29" s="45" t="s">
        <v>31</v>
      </c>
      <c r="C29" s="71" t="s">
        <v>41</v>
      </c>
      <c r="D29" s="72"/>
      <c r="E29" s="72"/>
      <c r="F29" s="72"/>
      <c r="G29" s="72"/>
      <c r="H29" s="69">
        <f>H27+H28</f>
        <v>15</v>
      </c>
      <c r="I29" s="69"/>
      <c r="J29" s="69"/>
      <c r="K29" s="70"/>
      <c r="L29" s="3"/>
    </row>
    <row r="30" spans="1:12" ht="15.75" thickBot="1" x14ac:dyDescent="0.3">
      <c r="B30" s="46" t="s">
        <v>32</v>
      </c>
      <c r="C30" s="51" t="s">
        <v>44</v>
      </c>
      <c r="D30" s="52"/>
      <c r="E30" s="52"/>
      <c r="F30" s="52"/>
      <c r="G30" s="52"/>
      <c r="H30" s="53">
        <f>D25+H25</f>
        <v>35</v>
      </c>
      <c r="I30" s="53"/>
      <c r="J30" s="53"/>
      <c r="K30" s="54"/>
      <c r="L30" s="3"/>
    </row>
    <row r="31" spans="1:12" ht="15.75" thickBot="1" x14ac:dyDescent="0.3">
      <c r="B31" s="46" t="s">
        <v>33</v>
      </c>
      <c r="C31" s="57"/>
      <c r="D31" s="58"/>
      <c r="E31" s="58"/>
      <c r="F31" s="58"/>
      <c r="G31" s="59"/>
      <c r="H31" s="47"/>
      <c r="I31" s="47"/>
      <c r="J31" s="47"/>
      <c r="K31" s="47"/>
      <c r="L31" s="4"/>
    </row>
    <row r="32" spans="1:12" ht="15.75" thickBot="1" x14ac:dyDescent="0.3">
      <c r="B32" s="46" t="s">
        <v>34</v>
      </c>
      <c r="C32" s="60" t="s">
        <v>45</v>
      </c>
      <c r="D32" s="61"/>
      <c r="E32" s="61"/>
      <c r="F32" s="61"/>
      <c r="G32" s="61"/>
      <c r="H32" s="62">
        <f>G21+K21</f>
        <v>60</v>
      </c>
      <c r="I32" s="62"/>
      <c r="J32" s="62"/>
      <c r="K32" s="63"/>
      <c r="L32" s="3"/>
    </row>
    <row r="33" spans="2:2" x14ac:dyDescent="0.25">
      <c r="B33" s="42" t="s">
        <v>35</v>
      </c>
    </row>
    <row r="34" spans="2:2" ht="15.75" thickBot="1" x14ac:dyDescent="0.3">
      <c r="B34" s="43" t="s">
        <v>36</v>
      </c>
    </row>
  </sheetData>
  <mergeCells count="26">
    <mergeCell ref="B21:C21"/>
    <mergeCell ref="B22:C22"/>
    <mergeCell ref="D3:G3"/>
    <mergeCell ref="H3:K3"/>
    <mergeCell ref="C1:K1"/>
    <mergeCell ref="D2:K2"/>
    <mergeCell ref="A3:A4"/>
    <mergeCell ref="B3:B4"/>
    <mergeCell ref="C3:C4"/>
    <mergeCell ref="A1:B1"/>
    <mergeCell ref="A2:C2"/>
    <mergeCell ref="C32:G32"/>
    <mergeCell ref="H32:K32"/>
    <mergeCell ref="C26:K26"/>
    <mergeCell ref="C27:G27"/>
    <mergeCell ref="H27:K27"/>
    <mergeCell ref="C28:G28"/>
    <mergeCell ref="H28:K28"/>
    <mergeCell ref="C29:G29"/>
    <mergeCell ref="H29:K29"/>
    <mergeCell ref="B25:C25"/>
    <mergeCell ref="C30:G30"/>
    <mergeCell ref="H30:K30"/>
    <mergeCell ref="B23:C23"/>
    <mergeCell ref="C31:G31"/>
    <mergeCell ref="B24:C24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T. Kiss Judit</dc:creator>
  <cp:lastModifiedBy>Bak Judit</cp:lastModifiedBy>
  <cp:lastPrinted>2023-01-13T10:04:53Z</cp:lastPrinted>
  <dcterms:created xsi:type="dcterms:W3CDTF">2022-04-12T16:13:25Z</dcterms:created>
  <dcterms:modified xsi:type="dcterms:W3CDTF">2023-03-07T14:03:37Z</dcterms:modified>
</cp:coreProperties>
</file>