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nappali február\"/>
    </mc:Choice>
  </mc:AlternateContent>
  <bookViews>
    <workbookView xWindow="0" yWindow="0" windowWidth="28800" windowHeight="12336"/>
  </bookViews>
  <sheets>
    <sheet name="MM-MN-ÉP 2024 február" sheetId="7" r:id="rId1"/>
  </sheets>
  <definedNames>
    <definedName name="_xlnm.Print_Area" localSheetId="0">'MM-MN-ÉP 2024 február'!$A$1:$V$45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<sst xmlns="http://schemas.openxmlformats.org/spreadsheetml/2006/main" count="152" uniqueCount="97">
  <si>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</si>
  <si>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</si>
  <si>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</si>
  <si>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</si>
  <si>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</si>
  <si>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</si>
  <si>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</si>
  <si>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</si>
  <si>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</si>
  <si>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</si>
  <si>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</si>
  <si>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</si>
  <si>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</si>
  <si>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</si>
  <si>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</si>
  <si>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</si>
  <si>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</si>
  <si>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</si>
  <si>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</si>
  <si>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</si>
  <si>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</si>
  <si>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</si>
  <si>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</si>
  <si>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</si>
  <si>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</si>
  <si>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</si>
  <si>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</si>
  <si>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</si>
  <si>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</si>
  <si>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</si>
  <si>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</si>
  <si>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</si>
  <si>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</si>
  <si>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</si>
  <si>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</si>
  <si>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</si>
  <si>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</si>
  <si>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</si>
  <si>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</si>
  <si>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</si>
  <si>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</si>
  <si>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</si>
  <si>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</si>
  <si>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</si>
  <si>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</si>
  <si>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</si>
  <si>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</si>
  <si>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</si>
  <si>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</si>
  <si>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</si>
  <si>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</si>
  <si>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</si>
  <si>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</si>
  <si>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</si>
  <si>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Vezetői kompetenciák fejlesztése</t>
  </si>
  <si>
    <t>k</t>
  </si>
  <si>
    <t>é</t>
  </si>
  <si>
    <t>Műszaki menedzser mesterszak (MSc) -  Építőipari specializáció</t>
  </si>
  <si>
    <t>Építési folyamatok szervezése BIM környezetben</t>
  </si>
  <si>
    <t>Rekonstrukció</t>
  </si>
  <si>
    <t>Építéskivitelezés és szervezés III.</t>
  </si>
  <si>
    <t>NAPPALI TAGOZAT</t>
  </si>
  <si>
    <t>MK5KVANA04MX17</t>
  </si>
  <si>
    <t>MK5AMTTM04MX18</t>
  </si>
  <si>
    <t>MK5OKONM04MX17</t>
  </si>
  <si>
    <t>MK5NANOM04MX17</t>
  </si>
  <si>
    <t>MK5SZEMM04MX17</t>
  </si>
  <si>
    <t>MK5HVLPM04MX17</t>
  </si>
  <si>
    <t>MK5TKOMM04MX17</t>
  </si>
  <si>
    <t>MK5NVSZM04MX17</t>
  </si>
  <si>
    <t>MK5KOMPM04MX17</t>
  </si>
  <si>
    <t>MK5ALKRM04MX17</t>
  </si>
  <si>
    <t>MK5HTEV2M04MX17</t>
  </si>
  <si>
    <t>MK5PROVM04MX17</t>
  </si>
  <si>
    <t>MK5KOCKM04MX17</t>
  </si>
  <si>
    <t>MK5INFRM04MX17</t>
  </si>
  <si>
    <t>MK5EEN2L04M321</t>
  </si>
  <si>
    <t>MK5EPE2M04M321</t>
  </si>
  <si>
    <t>MK5KOMPM04M317</t>
  </si>
  <si>
    <t>MK5REKOM04M317</t>
  </si>
  <si>
    <t>MK5EPS3M04M317</t>
  </si>
  <si>
    <t>MK5DIP1M15MX21</t>
  </si>
  <si>
    <t>MK5DIP2M15MX21</t>
  </si>
  <si>
    <t>MK5SZGYM00MX18</t>
  </si>
  <si>
    <t>Szabadon választható tárgy I.</t>
  </si>
  <si>
    <t>Szabadon választható tárgy II.</t>
  </si>
  <si>
    <t>Épületenergetika II.</t>
  </si>
  <si>
    <t>Nemzetközi és vezetői számvitel</t>
  </si>
  <si>
    <t>Szabadon választható tárgyak</t>
  </si>
  <si>
    <t>Szakmai gyakorlat</t>
  </si>
  <si>
    <t>Környezeti hatások vizsgálata</t>
  </si>
  <si>
    <t>MK5KOHVM04MX23</t>
  </si>
  <si>
    <t xml:space="preserve">Nanotechnológia fizikai és kémiai alapjai </t>
  </si>
  <si>
    <t>Haladó minőség- és lean menedzsment</t>
  </si>
  <si>
    <t>MK5HMLMM04MX23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</si>
  <si>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</si>
  <si>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Tavaszi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</si>
</sst>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zoomScale="90" zoomScaleNormal="90" workbookViewId="0"/>
  </sheetViews>
  <sheetFormatPr defaultColWidth="8.88671875" defaultRowHeight="14.4" x14ac:dyDescent="0.3"/>
  <cols>
    <col min="1" max="1" width="5.109375" style="52" customWidth="1"/>
    <col min="2" max="2" width="9.6640625" style="52" customWidth="1"/>
    <col min="3" max="3" width="46.33203125" style="52" customWidth="1"/>
    <col min="4" max="4" width="16.109375" style="52" customWidth="1"/>
    <col min="5" max="6" width="4" style="52" customWidth="1"/>
    <col min="7" max="20" width="3.33203125" style="52" customWidth="1"/>
    <col min="21" max="21" width="34" style="52" bestFit="1" customWidth="1"/>
    <col min="22" max="22" width="4" style="52" bestFit="1" customWidth="1"/>
    <col min="23" max="16384" width="8.88671875" style="52"/>
  </cols>
  <sheetData>
    <row r="1" spans="1:21" ht="18" x14ac:dyDescent="0.35">
      <c r="A1" s="15"/>
      <c r="B1" s="49"/>
      <c r="C1" s="50" t="s">
        <v>13</v>
      </c>
      <c r="D1" s="104" t="s">
        <v>14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 t="s">
        <v>15</v>
      </c>
      <c r="R1" s="105"/>
      <c r="S1" s="105"/>
      <c r="T1" s="105"/>
      <c r="U1" s="51" t="s">
        <v>61</v>
      </c>
    </row>
    <row r="2" spans="1:21" ht="18.600000000000001" thickBot="1" x14ac:dyDescent="0.4">
      <c r="A2" s="15"/>
      <c r="B2" s="49"/>
      <c r="C2" s="53" t="s">
        <v>57</v>
      </c>
      <c r="D2" s="5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14" t="s">
        <v>96</v>
      </c>
    </row>
    <row r="3" spans="1:21" ht="15" thickBot="1" x14ac:dyDescent="0.35">
      <c r="A3" s="93" t="s">
        <v>0</v>
      </c>
      <c r="B3" s="93" t="s">
        <v>18</v>
      </c>
      <c r="C3" s="93" t="s">
        <v>16</v>
      </c>
      <c r="D3" s="93" t="s">
        <v>17</v>
      </c>
      <c r="E3" s="111" t="s">
        <v>1</v>
      </c>
      <c r="F3" s="112"/>
      <c r="G3" s="112"/>
      <c r="H3" s="113"/>
      <c r="I3" s="111" t="s">
        <v>2</v>
      </c>
      <c r="J3" s="112"/>
      <c r="K3" s="112"/>
      <c r="L3" s="113"/>
      <c r="M3" s="111" t="s">
        <v>3</v>
      </c>
      <c r="N3" s="112"/>
      <c r="O3" s="112"/>
      <c r="P3" s="113"/>
      <c r="Q3" s="111" t="s">
        <v>4</v>
      </c>
      <c r="R3" s="112"/>
      <c r="S3" s="112"/>
      <c r="T3" s="113"/>
      <c r="U3" s="93" t="s">
        <v>5</v>
      </c>
    </row>
    <row r="4" spans="1:21" ht="15" thickBot="1" x14ac:dyDescent="0.35">
      <c r="A4" s="95"/>
      <c r="B4" s="94"/>
      <c r="C4" s="94"/>
      <c r="D4" s="94"/>
      <c r="E4" s="55" t="s">
        <v>9</v>
      </c>
      <c r="F4" s="56" t="s">
        <v>10</v>
      </c>
      <c r="G4" s="56" t="s">
        <v>19</v>
      </c>
      <c r="H4" s="57" t="s">
        <v>11</v>
      </c>
      <c r="I4" s="55" t="s">
        <v>9</v>
      </c>
      <c r="J4" s="56" t="s">
        <v>10</v>
      </c>
      <c r="K4" s="56" t="s">
        <v>19</v>
      </c>
      <c r="L4" s="57" t="s">
        <v>11</v>
      </c>
      <c r="M4" s="55" t="s">
        <v>9</v>
      </c>
      <c r="N4" s="56" t="s">
        <v>10</v>
      </c>
      <c r="O4" s="56" t="s">
        <v>19</v>
      </c>
      <c r="P4" s="57" t="s">
        <v>11</v>
      </c>
      <c r="Q4" s="55" t="s">
        <v>9</v>
      </c>
      <c r="R4" s="56" t="s">
        <v>10</v>
      </c>
      <c r="S4" s="56" t="s">
        <v>19</v>
      </c>
      <c r="T4" s="57" t="s">
        <v>11</v>
      </c>
      <c r="U4" s="94"/>
    </row>
    <row r="5" spans="1:21" x14ac:dyDescent="0.3">
      <c r="A5" s="58">
        <v>1</v>
      </c>
      <c r="B5" s="108" t="s">
        <v>6</v>
      </c>
      <c r="C5" s="33" t="s">
        <v>38</v>
      </c>
      <c r="D5" s="36" t="s">
        <v>62</v>
      </c>
      <c r="E5" s="47"/>
      <c r="F5" s="2"/>
      <c r="G5" s="2"/>
      <c r="H5" s="3"/>
      <c r="I5" s="47">
        <v>2</v>
      </c>
      <c r="J5" s="2">
        <v>2</v>
      </c>
      <c r="K5" s="2" t="s">
        <v>56</v>
      </c>
      <c r="L5" s="3">
        <v>4</v>
      </c>
      <c r="M5" s="47"/>
      <c r="N5" s="2"/>
      <c r="O5" s="2"/>
      <c r="P5" s="3"/>
      <c r="Q5" s="47"/>
      <c r="R5" s="2"/>
      <c r="S5" s="2"/>
      <c r="T5" s="3"/>
      <c r="U5" s="33"/>
    </row>
    <row r="6" spans="1:21" x14ac:dyDescent="0.3">
      <c r="A6" s="59">
        <v>2</v>
      </c>
      <c r="B6" s="108"/>
      <c r="C6" s="34" t="s">
        <v>39</v>
      </c>
      <c r="D6" s="34" t="s">
        <v>63</v>
      </c>
      <c r="E6" s="8"/>
      <c r="F6" s="6"/>
      <c r="G6" s="6"/>
      <c r="H6" s="7"/>
      <c r="I6" s="8">
        <v>1</v>
      </c>
      <c r="J6" s="6">
        <v>2</v>
      </c>
      <c r="K6" s="6" t="s">
        <v>55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60">
        <v>3</v>
      </c>
      <c r="B7" s="108"/>
      <c r="C7" s="34" t="s">
        <v>40</v>
      </c>
      <c r="D7" s="34" t="s">
        <v>64</v>
      </c>
      <c r="E7" s="8">
        <v>1</v>
      </c>
      <c r="F7" s="6">
        <v>3</v>
      </c>
      <c r="G7" s="6" t="s">
        <v>55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60">
        <v>4</v>
      </c>
      <c r="B8" s="108"/>
      <c r="C8" s="34" t="s">
        <v>41</v>
      </c>
      <c r="D8" s="34" t="s">
        <v>65</v>
      </c>
      <c r="E8" s="8">
        <v>1</v>
      </c>
      <c r="F8" s="6">
        <v>2</v>
      </c>
      <c r="G8" s="6" t="s">
        <v>55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1">
        <v>5</v>
      </c>
      <c r="B9" s="108"/>
      <c r="C9" s="34" t="s">
        <v>90</v>
      </c>
      <c r="D9" s="37" t="s">
        <v>91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55</v>
      </c>
      <c r="P9" s="7">
        <v>4</v>
      </c>
      <c r="Q9" s="8"/>
      <c r="R9" s="6"/>
      <c r="S9" s="6"/>
      <c r="T9" s="7"/>
      <c r="U9" s="48" t="s">
        <v>92</v>
      </c>
    </row>
    <row r="10" spans="1:21" x14ac:dyDescent="0.3">
      <c r="A10" s="58">
        <v>6</v>
      </c>
      <c r="B10" s="109" t="s">
        <v>7</v>
      </c>
      <c r="C10" s="33" t="s">
        <v>42</v>
      </c>
      <c r="D10" s="33" t="s">
        <v>66</v>
      </c>
      <c r="E10" s="47"/>
      <c r="F10" s="2"/>
      <c r="G10" s="2"/>
      <c r="H10" s="3"/>
      <c r="I10" s="47">
        <v>2</v>
      </c>
      <c r="J10" s="2">
        <v>2</v>
      </c>
      <c r="K10" s="2" t="s">
        <v>55</v>
      </c>
      <c r="L10" s="3">
        <v>4</v>
      </c>
      <c r="M10" s="47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2">
        <v>7</v>
      </c>
      <c r="B11" s="108"/>
      <c r="C11" s="34" t="s">
        <v>43</v>
      </c>
      <c r="D11" s="36" t="s">
        <v>67</v>
      </c>
      <c r="E11" s="19"/>
      <c r="F11" s="20"/>
      <c r="G11" s="20"/>
      <c r="H11" s="21"/>
      <c r="I11" s="19">
        <v>1</v>
      </c>
      <c r="J11" s="20">
        <v>3</v>
      </c>
      <c r="K11" s="20" t="s">
        <v>55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60">
        <v>8</v>
      </c>
      <c r="B12" s="108"/>
      <c r="C12" s="34" t="s">
        <v>44</v>
      </c>
      <c r="D12" s="36" t="s">
        <v>68</v>
      </c>
      <c r="E12" s="19"/>
      <c r="F12" s="20"/>
      <c r="G12" s="20"/>
      <c r="H12" s="21"/>
      <c r="I12" s="19">
        <v>1</v>
      </c>
      <c r="J12" s="20">
        <v>2</v>
      </c>
      <c r="K12" s="20" t="s">
        <v>56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2">
        <v>9</v>
      </c>
      <c r="B13" s="108"/>
      <c r="C13" s="34" t="s">
        <v>87</v>
      </c>
      <c r="D13" s="34" t="s">
        <v>69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56</v>
      </c>
      <c r="T13" s="9">
        <v>4</v>
      </c>
      <c r="U13" s="34"/>
    </row>
    <row r="14" spans="1:21" ht="15" thickBot="1" x14ac:dyDescent="0.35">
      <c r="A14" s="63">
        <v>10</v>
      </c>
      <c r="B14" s="110"/>
      <c r="C14" s="35" t="s">
        <v>54</v>
      </c>
      <c r="D14" s="35" t="s">
        <v>70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4">
        <v>2</v>
      </c>
      <c r="R14" s="25">
        <v>2</v>
      </c>
      <c r="S14" s="25" t="s">
        <v>56</v>
      </c>
      <c r="T14" s="26">
        <v>4</v>
      </c>
      <c r="U14" s="35"/>
    </row>
    <row r="15" spans="1:21" x14ac:dyDescent="0.3">
      <c r="A15" s="58">
        <v>11</v>
      </c>
      <c r="B15" s="108" t="s">
        <v>8</v>
      </c>
      <c r="C15" s="36" t="s">
        <v>45</v>
      </c>
      <c r="D15" s="36" t="s">
        <v>71</v>
      </c>
      <c r="E15" s="47">
        <v>1</v>
      </c>
      <c r="F15" s="2">
        <v>2</v>
      </c>
      <c r="G15" s="2" t="s">
        <v>56</v>
      </c>
      <c r="H15" s="3">
        <v>4</v>
      </c>
      <c r="I15" s="47"/>
      <c r="J15" s="2"/>
      <c r="K15" s="2"/>
      <c r="L15" s="3"/>
      <c r="M15" s="1"/>
      <c r="N15" s="2"/>
      <c r="O15" s="2"/>
      <c r="P15" s="3"/>
      <c r="Q15" s="1"/>
      <c r="R15" s="2"/>
      <c r="S15" s="2"/>
      <c r="T15" s="3"/>
      <c r="U15" s="76"/>
    </row>
    <row r="16" spans="1:21" x14ac:dyDescent="0.3">
      <c r="A16" s="59">
        <v>12</v>
      </c>
      <c r="B16" s="108"/>
      <c r="C16" s="34" t="s">
        <v>93</v>
      </c>
      <c r="D16" s="34" t="s">
        <v>94</v>
      </c>
      <c r="E16" s="8">
        <v>2</v>
      </c>
      <c r="F16" s="6">
        <v>2</v>
      </c>
      <c r="G16" s="6" t="s">
        <v>56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7"/>
      <c r="U16" s="77"/>
    </row>
    <row r="17" spans="1:22" x14ac:dyDescent="0.3">
      <c r="A17" s="60">
        <v>13</v>
      </c>
      <c r="B17" s="108"/>
      <c r="C17" s="34" t="s">
        <v>46</v>
      </c>
      <c r="D17" s="34" t="s">
        <v>72</v>
      </c>
      <c r="E17" s="8"/>
      <c r="F17" s="6"/>
      <c r="G17" s="6"/>
      <c r="H17" s="7"/>
      <c r="I17" s="8"/>
      <c r="J17" s="6"/>
      <c r="K17" s="6"/>
      <c r="L17" s="7"/>
      <c r="M17" s="5"/>
      <c r="N17" s="6"/>
      <c r="O17" s="6"/>
      <c r="P17" s="7"/>
      <c r="Q17" s="5">
        <v>2</v>
      </c>
      <c r="R17" s="6">
        <v>2</v>
      </c>
      <c r="S17" s="6" t="s">
        <v>55</v>
      </c>
      <c r="T17" s="7">
        <v>4</v>
      </c>
      <c r="U17" s="78" t="s">
        <v>39</v>
      </c>
    </row>
    <row r="18" spans="1:22" x14ac:dyDescent="0.3">
      <c r="A18" s="59">
        <v>14</v>
      </c>
      <c r="B18" s="108"/>
      <c r="C18" s="34" t="s">
        <v>47</v>
      </c>
      <c r="D18" s="34" t="s">
        <v>73</v>
      </c>
      <c r="E18" s="8"/>
      <c r="F18" s="6"/>
      <c r="G18" s="6"/>
      <c r="H18" s="7"/>
      <c r="I18" s="8"/>
      <c r="J18" s="6"/>
      <c r="K18" s="6"/>
      <c r="L18" s="7"/>
      <c r="M18" s="5">
        <v>2</v>
      </c>
      <c r="N18" s="6">
        <v>2</v>
      </c>
      <c r="O18" s="6" t="s">
        <v>56</v>
      </c>
      <c r="P18" s="7">
        <v>4</v>
      </c>
      <c r="Q18" s="5"/>
      <c r="R18" s="6"/>
      <c r="S18" s="6"/>
      <c r="T18" s="7"/>
      <c r="U18" s="77"/>
    </row>
    <row r="19" spans="1:22" x14ac:dyDescent="0.3">
      <c r="A19" s="60">
        <v>15</v>
      </c>
      <c r="B19" s="108"/>
      <c r="C19" s="34" t="s">
        <v>48</v>
      </c>
      <c r="D19" s="34" t="s">
        <v>74</v>
      </c>
      <c r="E19" s="8"/>
      <c r="F19" s="6"/>
      <c r="G19" s="6"/>
      <c r="H19" s="7"/>
      <c r="I19" s="8">
        <v>2</v>
      </c>
      <c r="J19" s="6">
        <v>2</v>
      </c>
      <c r="K19" s="6" t="s">
        <v>55</v>
      </c>
      <c r="L19" s="7">
        <v>4</v>
      </c>
      <c r="M19" s="5"/>
      <c r="N19" s="6"/>
      <c r="O19" s="6"/>
      <c r="P19" s="7"/>
      <c r="Q19" s="5"/>
      <c r="R19" s="6"/>
      <c r="S19" s="6"/>
      <c r="T19" s="7"/>
      <c r="U19" s="77"/>
    </row>
    <row r="20" spans="1:22" ht="15" thickBot="1" x14ac:dyDescent="0.35">
      <c r="A20" s="63">
        <v>16</v>
      </c>
      <c r="B20" s="108"/>
      <c r="C20" s="34" t="s">
        <v>49</v>
      </c>
      <c r="D20" s="34" t="s">
        <v>75</v>
      </c>
      <c r="E20" s="8">
        <v>1</v>
      </c>
      <c r="F20" s="6">
        <v>3</v>
      </c>
      <c r="G20" s="6" t="s">
        <v>55</v>
      </c>
      <c r="H20" s="7">
        <v>4</v>
      </c>
      <c r="I20" s="8"/>
      <c r="J20" s="6"/>
      <c r="K20" s="6"/>
      <c r="L20" s="7"/>
      <c r="M20" s="10"/>
      <c r="N20" s="11"/>
      <c r="O20" s="11"/>
      <c r="P20" s="12"/>
      <c r="Q20" s="10"/>
      <c r="R20" s="11"/>
      <c r="S20" s="11"/>
      <c r="T20" s="12"/>
      <c r="U20" s="77"/>
    </row>
    <row r="21" spans="1:22" x14ac:dyDescent="0.3">
      <c r="A21" s="58">
        <v>17</v>
      </c>
      <c r="B21" s="109" t="s">
        <v>12</v>
      </c>
      <c r="C21" s="33" t="s">
        <v>86</v>
      </c>
      <c r="D21" s="33" t="s">
        <v>76</v>
      </c>
      <c r="E21" s="47"/>
      <c r="F21" s="2"/>
      <c r="G21" s="2"/>
      <c r="H21" s="3"/>
      <c r="I21" s="47">
        <v>1</v>
      </c>
      <c r="J21" s="2">
        <v>3</v>
      </c>
      <c r="K21" s="2" t="s">
        <v>56</v>
      </c>
      <c r="L21" s="4">
        <v>4</v>
      </c>
      <c r="M21" s="1"/>
      <c r="N21" s="2"/>
      <c r="O21" s="2"/>
      <c r="P21" s="3"/>
      <c r="Q21" s="47"/>
      <c r="R21" s="2"/>
      <c r="S21" s="2"/>
      <c r="T21" s="4"/>
      <c r="U21" s="33"/>
    </row>
    <row r="22" spans="1:22" x14ac:dyDescent="0.3">
      <c r="A22" s="60">
        <v>18</v>
      </c>
      <c r="B22" s="108"/>
      <c r="C22" s="34" t="s">
        <v>58</v>
      </c>
      <c r="D22" s="34" t="s">
        <v>77</v>
      </c>
      <c r="E22" s="8">
        <v>2</v>
      </c>
      <c r="F22" s="6">
        <v>2</v>
      </c>
      <c r="G22" s="6" t="s">
        <v>55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2">
        <v>19</v>
      </c>
      <c r="B23" s="108"/>
      <c r="C23" s="38" t="s">
        <v>50</v>
      </c>
      <c r="D23" s="34" t="s">
        <v>78</v>
      </c>
      <c r="E23" s="8">
        <v>0</v>
      </c>
      <c r="F23" s="6">
        <v>4</v>
      </c>
      <c r="G23" s="6" t="s">
        <v>56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59">
        <v>20</v>
      </c>
      <c r="B24" s="108"/>
      <c r="C24" s="38" t="s">
        <v>59</v>
      </c>
      <c r="D24" s="38" t="s">
        <v>79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56</v>
      </c>
      <c r="T24" s="9">
        <v>4</v>
      </c>
      <c r="U24" s="34"/>
    </row>
    <row r="25" spans="1:22" ht="15" thickBot="1" x14ac:dyDescent="0.35">
      <c r="A25" s="63">
        <v>21</v>
      </c>
      <c r="B25" s="108"/>
      <c r="C25" s="34" t="s">
        <v>60</v>
      </c>
      <c r="D25" s="34" t="s">
        <v>80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56</v>
      </c>
      <c r="P25" s="7">
        <v>4</v>
      </c>
      <c r="Q25" s="8"/>
      <c r="R25" s="6"/>
      <c r="S25" s="6"/>
      <c r="T25" s="9"/>
      <c r="U25" s="34" t="s">
        <v>58</v>
      </c>
    </row>
    <row r="26" spans="1:22" x14ac:dyDescent="0.3">
      <c r="A26" s="64">
        <v>22</v>
      </c>
      <c r="B26" s="96"/>
      <c r="C26" s="33" t="s">
        <v>51</v>
      </c>
      <c r="D26" s="33" t="s">
        <v>81</v>
      </c>
      <c r="E26" s="47"/>
      <c r="F26" s="2"/>
      <c r="G26" s="2"/>
      <c r="H26" s="3"/>
      <c r="I26" s="47"/>
      <c r="J26" s="2"/>
      <c r="K26" s="2"/>
      <c r="L26" s="4"/>
      <c r="M26" s="1">
        <v>0</v>
      </c>
      <c r="N26" s="2">
        <v>3</v>
      </c>
      <c r="O26" s="2" t="s">
        <v>56</v>
      </c>
      <c r="P26" s="3">
        <v>15</v>
      </c>
      <c r="Q26" s="47"/>
      <c r="R26" s="2"/>
      <c r="S26" s="2"/>
      <c r="T26" s="4"/>
      <c r="U26" s="46"/>
    </row>
    <row r="27" spans="1:22" ht="15" thickBot="1" x14ac:dyDescent="0.35">
      <c r="A27" s="63">
        <v>23</v>
      </c>
      <c r="B27" s="97"/>
      <c r="C27" s="39" t="s">
        <v>52</v>
      </c>
      <c r="D27" s="39" t="s">
        <v>82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56</v>
      </c>
      <c r="T27" s="32">
        <v>15</v>
      </c>
      <c r="U27" s="39" t="s">
        <v>51</v>
      </c>
    </row>
    <row r="28" spans="1:22" x14ac:dyDescent="0.3">
      <c r="A28" s="58">
        <v>24</v>
      </c>
      <c r="B28" s="106" t="s">
        <v>88</v>
      </c>
      <c r="C28" s="33" t="s">
        <v>84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65">
        <v>25</v>
      </c>
      <c r="B29" s="107"/>
      <c r="C29" s="37" t="s">
        <v>85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" customHeight="1" thickBot="1" x14ac:dyDescent="0.35">
      <c r="A30" s="66">
        <v>26</v>
      </c>
      <c r="B30" s="67"/>
      <c r="C30" s="68" t="s">
        <v>89</v>
      </c>
      <c r="D30" s="69" t="s">
        <v>83</v>
      </c>
      <c r="E30" s="70"/>
      <c r="F30" s="71"/>
      <c r="G30" s="71"/>
      <c r="H30" s="72"/>
      <c r="I30" s="73"/>
      <c r="J30" s="71"/>
      <c r="K30" s="71"/>
      <c r="L30" s="74"/>
      <c r="M30" s="90" t="s">
        <v>53</v>
      </c>
      <c r="N30" s="91"/>
      <c r="O30" s="91"/>
      <c r="P30" s="92"/>
      <c r="Q30" s="73"/>
      <c r="R30" s="71"/>
      <c r="S30" s="71"/>
      <c r="T30" s="72"/>
      <c r="U30" s="75"/>
    </row>
    <row r="31" spans="1:22" ht="15" thickBot="1" x14ac:dyDescent="0.35">
      <c r="A31" s="15"/>
      <c r="B31" s="49"/>
      <c r="C31" s="49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2" x14ac:dyDescent="0.3">
      <c r="A32" s="15"/>
      <c r="B32" s="49"/>
      <c r="C32" s="98" t="s">
        <v>21</v>
      </c>
      <c r="D32" s="99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98" t="s">
        <v>34</v>
      </c>
      <c r="V32" s="99"/>
    </row>
    <row r="33" spans="1:22" x14ac:dyDescent="0.3">
      <c r="A33" s="15"/>
      <c r="B33" s="49"/>
      <c r="C33" s="102" t="s">
        <v>30</v>
      </c>
      <c r="D33" s="103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4" t="s">
        <v>30</v>
      </c>
      <c r="V33" s="7">
        <f>SUM(E33:T33)</f>
        <v>10</v>
      </c>
    </row>
    <row r="34" spans="1:22" x14ac:dyDescent="0.3">
      <c r="A34" s="15"/>
      <c r="B34" s="49"/>
      <c r="C34" s="102" t="s">
        <v>29</v>
      </c>
      <c r="D34" s="103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2</v>
      </c>
      <c r="P34" s="7"/>
      <c r="Q34" s="5"/>
      <c r="R34" s="6"/>
      <c r="S34" s="6">
        <f>COUNTIF(S5:S25,"é")</f>
        <v>3</v>
      </c>
      <c r="T34" s="7"/>
      <c r="U34" s="44" t="s">
        <v>29</v>
      </c>
      <c r="V34" s="7">
        <f>SUM(E34:T34)</f>
        <v>11</v>
      </c>
    </row>
    <row r="35" spans="1:22" x14ac:dyDescent="0.3">
      <c r="A35" s="15"/>
      <c r="B35" s="49"/>
      <c r="C35" s="102" t="s">
        <v>35</v>
      </c>
      <c r="D35" s="103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28</v>
      </c>
      <c r="V35" s="7">
        <f>SUM(E35:T35)</f>
        <v>25</v>
      </c>
    </row>
    <row r="36" spans="1:22" ht="15" thickBot="1" x14ac:dyDescent="0.35">
      <c r="A36" s="15"/>
      <c r="B36" s="49"/>
      <c r="C36" s="100" t="s">
        <v>20</v>
      </c>
      <c r="D36" s="101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20</v>
      </c>
      <c r="V36" s="7">
        <f>SUM(E36:T36)</f>
        <v>89</v>
      </c>
    </row>
    <row r="37" spans="1:22" ht="15" thickBot="1" x14ac:dyDescent="0.35">
      <c r="A37" s="15"/>
      <c r="B37" s="49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33</v>
      </c>
      <c r="V37" s="7">
        <v>6</v>
      </c>
    </row>
    <row r="38" spans="1:22" ht="15" thickBot="1" x14ac:dyDescent="0.35">
      <c r="A38" s="15"/>
      <c r="B38" s="49"/>
      <c r="C38" s="43" t="s">
        <v>23</v>
      </c>
      <c r="E38" s="79" t="s">
        <v>32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45" t="s">
        <v>22</v>
      </c>
      <c r="V38" s="12">
        <f>SUM(H32+L32+P32+T32)</f>
        <v>120</v>
      </c>
    </row>
    <row r="39" spans="1:22" ht="15" customHeight="1" x14ac:dyDescent="0.3">
      <c r="A39" s="15"/>
      <c r="B39" s="49"/>
      <c r="C39" s="40" t="s">
        <v>36</v>
      </c>
      <c r="E39" s="81" t="s">
        <v>95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/>
    </row>
    <row r="40" spans="1:22" x14ac:dyDescent="0.3">
      <c r="A40" s="15"/>
      <c r="B40" s="49"/>
      <c r="C40" s="40" t="s">
        <v>37</v>
      </c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1:22" x14ac:dyDescent="0.3">
      <c r="C41" s="40" t="s">
        <v>24</v>
      </c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1:22" x14ac:dyDescent="0.3">
      <c r="C42" s="41" t="s">
        <v>27</v>
      </c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1:22" x14ac:dyDescent="0.3">
      <c r="C43" s="41" t="s">
        <v>25</v>
      </c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2" x14ac:dyDescent="0.3">
      <c r="C44" s="41" t="s">
        <v>26</v>
      </c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2" ht="15" thickBot="1" x14ac:dyDescent="0.35">
      <c r="C45" s="42" t="s">
        <v>31</v>
      </c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2" x14ac:dyDescent="0.3">
      <c r="E46" s="8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2" x14ac:dyDescent="0.3"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2" x14ac:dyDescent="0.3"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5:22" x14ac:dyDescent="0.3"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5:22" x14ac:dyDescent="0.3">
      <c r="E50" s="84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5:22" x14ac:dyDescent="0.3"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5:22" x14ac:dyDescent="0.3">
      <c r="E52" s="84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5:22" ht="15" thickBot="1" x14ac:dyDescent="0.35">
      <c r="E53" s="87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9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E38:T38"/>
    <mergeCell ref="E39:V53"/>
    <mergeCell ref="M30:P30"/>
    <mergeCell ref="U3:U4"/>
    <mergeCell ref="A3:A4"/>
    <mergeCell ref="B3:B4"/>
    <mergeCell ref="C3:C4"/>
    <mergeCell ref="D3:D4"/>
    <mergeCell ref="B26:B27"/>
    <mergeCell ref="U32:V32"/>
    <mergeCell ref="C36:D36"/>
    <mergeCell ref="C32:D32"/>
    <mergeCell ref="C33:D33"/>
    <mergeCell ref="C34:D34"/>
    <mergeCell ref="C35:D3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MM-MN-ÉP 2024 február</vt:lpstr>
      <vt:lpstr>'MM-MN-ÉP 2024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2021-04-27T07:23:07Z</cp:lastPrinted>
  <dcterms:created xsi:type="dcterms:W3CDTF">2017-10-31T07:50:20Z</dcterms:created>
  <dcterms:modified xsi:type="dcterms:W3CDTF">2023-04-24T15:07:27Z</dcterms:modified>
</cp:coreProperties>
</file>